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GHC Shared Drive\Becoming Breastfeeding Friendly\BBFI calculator\"/>
    </mc:Choice>
  </mc:AlternateContent>
  <bookViews>
    <workbookView xWindow="0" yWindow="0" windowWidth="10710" windowHeight="5670" tabRatio="500" firstSheet="1" activeTab="1"/>
  </bookViews>
  <sheets>
    <sheet name="Advocacy Gear" sheetId="1" r:id="rId1"/>
    <sheet name="Political Will Gear" sheetId="9" r:id="rId2"/>
    <sheet name="Legislation &amp; Polices Gear" sheetId="3" r:id="rId3"/>
    <sheet name="Funding &amp; Resources Gear" sheetId="4" r:id="rId4"/>
    <sheet name="Training&amp;Program Delivery Gear" sheetId="5" r:id="rId5"/>
    <sheet name="Promotion Gear" sheetId="6" r:id="rId6"/>
    <sheet name="Research and Evaluation Gear" sheetId="7" r:id="rId7"/>
    <sheet name="Coord. Goals &amp; Monit. Gear" sheetId="8" r:id="rId8"/>
    <sheet name="BBF Metric Score " sheetId="2" r:id="rId9"/>
    <sheet name="Sheet3" sheetId="12" state="hidden" r:id="rId10"/>
    <sheet name="Sheet4" sheetId="13" state="hidden" r:id="rId11"/>
  </sheets>
  <definedNames>
    <definedName name="_ftn1" localSheetId="0">'Advocacy Gear'!$A$11</definedName>
    <definedName name="_ftn10" localSheetId="4">'Training&amp;Program Delivery Gear'!$A$33</definedName>
    <definedName name="_ftn11" localSheetId="4">'Training&amp;Program Delivery Gear'!$A$34</definedName>
    <definedName name="_ftn12" localSheetId="4">'Training&amp;Program Delivery Gear'!$A$35</definedName>
    <definedName name="_ftn2" localSheetId="0">'Advocacy Gear'!$A$12</definedName>
    <definedName name="_ftn3" localSheetId="2">'Legislation &amp; Polices Gear'!$A$19</definedName>
    <definedName name="_ftn4" localSheetId="2">'Legislation &amp; Polices Gear'!$A$20</definedName>
    <definedName name="_ftn5" localSheetId="2">'Legislation &amp; Polices Gear'!$A$21</definedName>
    <definedName name="_ftn6" localSheetId="2">'Legislation &amp; Polices Gear'!$A$22</definedName>
    <definedName name="_ftn7" localSheetId="2">'Legislation &amp; Polices Gear'!$A$23</definedName>
    <definedName name="_ftn8" localSheetId="4">'Training&amp;Program Delivery Gear'!$A$31</definedName>
    <definedName name="_ftn9" localSheetId="4">'Training&amp;Program Delivery Gear'!$A$32</definedName>
    <definedName name="_ftnref1" localSheetId="0">'Advocacy Gear'!$C$4</definedName>
    <definedName name="_ftnref10" localSheetId="4">'Training&amp;Program Delivery Gear'!$C$17</definedName>
    <definedName name="_ftnref11" localSheetId="4">'Training&amp;Program Delivery Gear'!$C$18</definedName>
    <definedName name="_ftnref12" localSheetId="4">'Training&amp;Program Delivery Gear'!$C$19</definedName>
    <definedName name="_ftnref2" localSheetId="0">'Advocacy Gear'!$C$5</definedName>
    <definedName name="_ftnref3" localSheetId="2">'Legislation &amp; Polices Gear'!$C$7</definedName>
    <definedName name="_ftnref4" localSheetId="2">'Legislation &amp; Polices Gear'!$C$8</definedName>
    <definedName name="_ftnref5" localSheetId="2">'Legislation &amp; Polices Gear'!$C$10</definedName>
    <definedName name="_ftnref6" localSheetId="2">'Legislation &amp; Polices Gear'!#REF!</definedName>
    <definedName name="_ftnref7" localSheetId="2">'Legislation &amp; Polices Gear'!$C$13</definedName>
    <definedName name="_ftnref8" localSheetId="4">'Training&amp;Program Delivery Gear'!$C$13</definedName>
    <definedName name="_ftnref9" localSheetId="4">'Training&amp;Program Delivery Gear'!$C$14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8" i="1" l="1"/>
  <c r="H7" i="9"/>
  <c r="B2" i="2"/>
  <c r="H7" i="8"/>
  <c r="B9" i="2"/>
  <c r="B3" i="2"/>
  <c r="H14" i="3"/>
  <c r="B4" i="2"/>
  <c r="H8" i="4"/>
  <c r="B5" i="2"/>
  <c r="H21" i="5"/>
  <c r="B6" i="2"/>
  <c r="H7" i="6"/>
  <c r="B7" i="2"/>
  <c r="H14" i="7"/>
  <c r="B8" i="2"/>
  <c r="B13" i="2"/>
</calcChain>
</file>

<file path=xl/sharedStrings.xml><?xml version="1.0" encoding="utf-8"?>
<sst xmlns="http://schemas.openxmlformats.org/spreadsheetml/2006/main" count="466" uniqueCount="386">
  <si>
    <t>Themes</t>
  </si>
  <si>
    <t>Benchmark</t>
  </si>
  <si>
    <t>Benchmarks</t>
  </si>
  <si>
    <t>Benchmark Scoring</t>
  </si>
  <si>
    <t>Enter score for each benchmark</t>
  </si>
  <si>
    <t>Reference</t>
  </si>
  <si>
    <t>Not done</t>
  </si>
  <si>
    <t>Minimal progress</t>
  </si>
  <si>
    <t>Partial progress</t>
  </si>
  <si>
    <t>Major progress</t>
  </si>
  <si>
    <t>1. Public Attention</t>
  </si>
  <si>
    <t>AG1</t>
  </si>
  <si>
    <t>There have been major events that have drawn media attention to breastfeeding issues.</t>
  </si>
  <si>
    <t>2. Individual Champions</t>
  </si>
  <si>
    <t>AG2</t>
  </si>
  <si>
    <t>There are high-level advocates (i.e. 'champions') or influential individuals who have taken on breastfeeding as a cause that they are promoting.</t>
  </si>
  <si>
    <t>There are no high-level advocates or influential individuals who have taken on breastfeeding as a cause that they are promoting.</t>
  </si>
  <si>
    <t>There is one high-level advocate or influential individual who has taken on breastfeeding as a cause that he/she is promoting.</t>
  </si>
  <si>
    <t>There are two high-level advocates or influential individuals who have taken on breastfeeding as a cause that they are promoting.</t>
  </si>
  <si>
    <t>There are three or more high-level advocates or influential individuals who have taken on breastfeeding as a cause that they are promoting.</t>
  </si>
  <si>
    <t>3. Social Cohesion/Mobilization</t>
  </si>
  <si>
    <t>AG3</t>
  </si>
  <si>
    <t>There is a national advocacy strategy based on sound formative research.</t>
  </si>
  <si>
    <t>There is no national advocacy strategy.</t>
  </si>
  <si>
    <t>There is a national advocacy strategy but it is not based on formative research.</t>
  </si>
  <si>
    <t>There is a national advocacy strategy that is based on formative research but it is not effective.</t>
  </si>
  <si>
    <t>There is a national advocacy strategy that is grounded in the country’s context and it is effective.</t>
  </si>
  <si>
    <t>AG4</t>
  </si>
  <si>
    <t>A national cohesive network(s) of advocates exists to increase political and financial commitments to breastfeeding.</t>
  </si>
  <si>
    <t>A national cohesive network(s) of advocates does not exist to increase political and financial commitments to breastfeeding.</t>
  </si>
  <si>
    <t>A national cohesive network(s) of advocates exists to increase political and financial commitments to breastfeeding nationwide.</t>
  </si>
  <si>
    <t>SUMMED SCORE</t>
  </si>
  <si>
    <t>1. Expressed Commitment</t>
  </si>
  <si>
    <t>PWG1</t>
  </si>
  <si>
    <t>High level political officials have publicly expressed their commitment to breastfeeding action.</t>
  </si>
  <si>
    <t>High level political officials have publicly spoken about breastfeeding but have not expressed their commitment to breastfeeding action.</t>
  </si>
  <si>
    <t>High level political officials have publicly expressed their commitment to breastfeeding action once.</t>
  </si>
  <si>
    <t>High level political officials have publicly expressed their commitment to breastfeeding action at least twice.</t>
  </si>
  <si>
    <t>PWG2</t>
  </si>
  <si>
    <t>Government initiatives have been implemented to create an enabling environment that promotes breastfeeding.</t>
  </si>
  <si>
    <t>No government initiatives have been implemented to create an enabling environment that promotes breastfeeding.</t>
  </si>
  <si>
    <t>A few government initiatives have been implemented but they do not create an enabling environment that promotes breastfeeding.</t>
  </si>
  <si>
    <t>Several government initiatives have been implemented and they have started to create an enabling environment that promotes breastfeeding.</t>
  </si>
  <si>
    <t>Several government initiatives have been implemented and they create a strong enabling environment that promotes breastfeeding.</t>
  </si>
  <si>
    <t>PWG3</t>
  </si>
  <si>
    <t>An individual within the government has been especially influential in promoting, developing, or designing breastfeeding policy.</t>
  </si>
  <si>
    <t>1. National Breastfeeding Policy</t>
  </si>
  <si>
    <t>LPG1</t>
  </si>
  <si>
    <t>A national policy on breastfeeding has been officially adopted/approved by the government.</t>
  </si>
  <si>
    <t>There is no national policy on breastfeeding.</t>
  </si>
  <si>
    <t>A national policy on breastfeeding is under discussion.</t>
  </si>
  <si>
    <t>A national policy on breastfeeding has been written but it has not been officially adopted/approved by the government.</t>
  </si>
  <si>
    <t>A national policy on breastfeeding has been written and has been officially adopted/approved by the government.</t>
  </si>
  <si>
    <t>LPG2</t>
  </si>
  <si>
    <t>There is a national breastfeeding plan of action.</t>
  </si>
  <si>
    <t>There is no national breastfeeding plan of action.</t>
  </si>
  <si>
    <t>2. BFHI</t>
  </si>
  <si>
    <t>LPG3</t>
  </si>
  <si>
    <t>The national BFHI/Ten Steps criteria has been adopted and incorporated within the healthcare system strategies/policy.</t>
  </si>
  <si>
    <t>There is no national BFHI/Ten Steps criteria.</t>
  </si>
  <si>
    <t xml:space="preserve">A national BFHI/Ten Steps criteria exists and it is consistent with BFHI WHO/UNICEF global criteria, or it has been adopted but it has not been incorporated into the healthcare system strategies/policies nationally. </t>
  </si>
  <si>
    <t>A national BFHI/Ten Steps criteria exists and it is consistent with BFHI WHO/UNICEF global criteria, it has been adopted and it has been partially incorporated into the healthcare system strategies/policies nationally.</t>
  </si>
  <si>
    <t>A national BFHI/Ten Steps criteria exists, it is consistent with BFHI WHO/UNICEF global criteria, and it has been adopted and incorporated into the healthcare system strategies/policies nationally.</t>
  </si>
  <si>
    <t>3.International Code of Marketing of Breast Milk Substitutes</t>
  </si>
  <si>
    <t>LPG4</t>
  </si>
  <si>
    <t>The International Code of Marketing of Breast Milk Substitutes has been adopted in legislation.</t>
  </si>
  <si>
    <t>The International Code of Marketing of Breast Milk Substitutes has not been adopted in legislation.</t>
  </si>
  <si>
    <t>The International Code of Marketing of Breast Milk Substitutes has been adopted in legislation but does not include all provisions of the Code nor provisions for a monitoring system, penalties for violations, and reporting of violators.</t>
  </si>
  <si>
    <t>The International Code of Marketing of Breast Milk Substitutes has been adopted in legislation and includes all provisions of the Code but not provisions for a monitoring system, penalties for violations, and reporting of violators.</t>
  </si>
  <si>
    <t>The International Code of Marketing of Breast Milk Substitutes has been adopted in legislation and includes all provisions of the Code and provisions for a monitoring system, penalties for violations, and reporting of violators.</t>
  </si>
  <si>
    <t>LPG5</t>
  </si>
  <si>
    <t>The National Code of Marketing of Breast Milk Substitutes has been enforced.</t>
  </si>
  <si>
    <t xml:space="preserve">The National Code of Marketing of Breast Milk Substitutes has not been enforced. </t>
  </si>
  <si>
    <t>The National Code of Marketing of Breast Milk Substitutes has been minimally enforced; it happens only in a few localities or situations.</t>
  </si>
  <si>
    <t xml:space="preserve">The National Code of Marketing of Breast Milk Substitutes has been partially enforced; it happens in most of the localities or situations. </t>
  </si>
  <si>
    <t xml:space="preserve">The National Code of Marketing of Breast Milk Substitutes has been enforced in the whole country. </t>
  </si>
  <si>
    <t>4. National Maternity Protection Legislation</t>
  </si>
  <si>
    <t>LPG6</t>
  </si>
  <si>
    <t>The International Labour Organization Maternity Protection Convention has been ratified.</t>
  </si>
  <si>
    <t>LPG7</t>
  </si>
  <si>
    <t>There is paid maternity leave legislation for women.</t>
  </si>
  <si>
    <t>There is no paid maternity leave legislation for women.</t>
  </si>
  <si>
    <r>
      <t>There is paid maternity leave legislation for women but it stipulates less than 14 weeks leave and receiving less than 2/3</t>
    </r>
    <r>
      <rPr>
        <vertAlign val="superscript"/>
        <sz val="12"/>
        <color theme="1"/>
        <rFont val="Myriad Pro"/>
        <family val="2"/>
      </rPr>
      <t>rd</t>
    </r>
    <r>
      <rPr>
        <sz val="12"/>
        <color theme="1"/>
        <rFont val="Myriad Pro"/>
        <family val="2"/>
      </rPr>
      <t xml:space="preserve"> of their previous earnings.</t>
    </r>
  </si>
  <si>
    <r>
      <t>There is paid maternity leave legislation for women and it stipulates at least 14 weeks leave but receiving less than 2/3</t>
    </r>
    <r>
      <rPr>
        <vertAlign val="superscript"/>
        <sz val="12"/>
        <color theme="1"/>
        <rFont val="Myriad Pro"/>
        <family val="2"/>
      </rPr>
      <t>rd</t>
    </r>
    <r>
      <rPr>
        <sz val="12"/>
        <color theme="1"/>
        <rFont val="Myriad Pro"/>
        <family val="2"/>
      </rPr>
      <t xml:space="preserve"> of their previous earnings </t>
    </r>
    <r>
      <rPr>
        <i/>
        <sz val="12"/>
        <color theme="1"/>
        <rFont val="Myriad Pro"/>
        <family val="2"/>
      </rPr>
      <t>or</t>
    </r>
    <r>
      <rPr>
        <sz val="12"/>
        <color theme="1"/>
        <rFont val="Myriad Pro"/>
        <family val="2"/>
      </rPr>
      <t xml:space="preserve"> it stipulates less than 14 weeks but receiving at least 2/3</t>
    </r>
    <r>
      <rPr>
        <vertAlign val="superscript"/>
        <sz val="12"/>
        <color theme="1"/>
        <rFont val="Myriad Pro"/>
        <family val="2"/>
      </rPr>
      <t>rd</t>
    </r>
    <r>
      <rPr>
        <sz val="12"/>
        <color theme="1"/>
        <rFont val="Myriad Pro"/>
        <family val="2"/>
      </rPr>
      <t xml:space="preserve"> of the previous earnings.</t>
    </r>
  </si>
  <si>
    <r>
      <t>There is paid maternity leave legislation for women and it stipulates at least 14 weeks leave and receiving at least 2/3</t>
    </r>
    <r>
      <rPr>
        <vertAlign val="superscript"/>
        <sz val="12"/>
        <color theme="1"/>
        <rFont val="Myriad Pro"/>
        <family val="2"/>
      </rPr>
      <t>rd</t>
    </r>
    <r>
      <rPr>
        <sz val="12"/>
        <color theme="1"/>
        <rFont val="Myriad Pro"/>
        <family val="2"/>
      </rPr>
      <t xml:space="preserve"> of their previous earnings.</t>
    </r>
  </si>
  <si>
    <t>LPG8</t>
  </si>
  <si>
    <t>There is legislation that protects and supports breastfeeding/expressing breaks for lactating women at work.</t>
  </si>
  <si>
    <t>There is no legislation that protects and supports breastfeeding/expressing breaks at work.</t>
  </si>
  <si>
    <t>Labor policies encourage employers to protect and support breastfeeding/expressing breaks for their workers, but there is no legislation stipulating this.</t>
  </si>
  <si>
    <t>There is local legislation that protects and supports breastfeeding/expressing breaks at work.</t>
  </si>
  <si>
    <t>There is  national legislation that protects and supports breastfeeding/expressing breaks at work.</t>
  </si>
  <si>
    <t>LPG9</t>
  </si>
  <si>
    <t>There is legislation for supporting worksite accommodations for breastfeeding women.</t>
  </si>
  <si>
    <t>There is no legislation for supporting worksite accommo-dations for breastfeeding.</t>
  </si>
  <si>
    <t xml:space="preserve">Labor policies encourage employers to support worksite accommodations, including providing alternate work at the same wage until the mother is no longer breastfeeding, but there is no legislation stipulating this. </t>
  </si>
  <si>
    <t>There is local legislation that supports worksite accommodations, including providing alternate work at the same wage until the mother is no longer breastfeeding.</t>
  </si>
  <si>
    <t>There is national legislation that supports worksite accommodations, including providing alternate work at the same wage until the mother is no longer breastfeeding.</t>
  </si>
  <si>
    <t>LPG10</t>
  </si>
  <si>
    <t>There is legislation providing employment protection and prohibiting employment discrimination against pregnant and breastfeeding women.</t>
  </si>
  <si>
    <t>There is no legislation providing employment protection and prohibiting employment discrimination against pregnant and breastfeeding women.</t>
  </si>
  <si>
    <t>There is legislation prohibiting employment discrimination against pregnant and breastfeeding women but it does not include any employment protections (i.e. against termination, same position and payment, no pregnancy test upon hiring).</t>
  </si>
  <si>
    <t>There is legislation prohibiting employment discrimination against pregnant and breastfeeding women and it includes some but not all employment protections (i.e. against termination, same position and payment, no pregnancy test upon hiring).</t>
  </si>
  <si>
    <t>There is legislation prohibiting employment discrimination against pregnant and breastfeeding women which includes all employment protections (i.e. against termination, same position and payment, no pregnancy test upon hiring).</t>
  </si>
  <si>
    <t>1. Government Budgetary Commitment</t>
  </si>
  <si>
    <t>FRG1</t>
  </si>
  <si>
    <t>There is a national budget line(s) for breastfeeding protection, promotion and support activities.</t>
  </si>
  <si>
    <t xml:space="preserve">There is no line in the national budget for breastfeeding protection, promotion and support activities. </t>
  </si>
  <si>
    <t>There is a national budget line(s) for breastfeeding protection, promotion and support activities but it does not include more than two items in Annex 2.</t>
  </si>
  <si>
    <t>There is a national budget line(s) for breastfeeding protection, promotion and support activities and it includes most line items in Annex 2.</t>
  </si>
  <si>
    <t>There is a national budget line(s) for breastfeeding protection, promotion and support activities and it includes all line items in Annex 2.</t>
  </si>
  <si>
    <t>FRG2</t>
  </si>
  <si>
    <t xml:space="preserve">The budget is adequate for breastfeeding protection, promotion and support activities.  </t>
  </si>
  <si>
    <t>FRG3</t>
  </si>
  <si>
    <r>
      <t>There is at least one fully funded government position to primarily</t>
    </r>
    <r>
      <rPr>
        <sz val="12"/>
        <color rgb="FFFF0000"/>
        <rFont val="Myriad Pro"/>
        <family val="2"/>
      </rPr>
      <t xml:space="preserve"> </t>
    </r>
    <r>
      <rPr>
        <sz val="12"/>
        <color theme="1"/>
        <rFont val="Myriad Pro"/>
        <family val="2"/>
      </rPr>
      <t>work on breastfeeding protection, promotion and support at the national level.</t>
    </r>
  </si>
  <si>
    <t>There is no government funded position to primarily work (i.e. 75% of time) on breastfeeding protection, promotion and support.</t>
  </si>
  <si>
    <t xml:space="preserve">There is at least one government funded position to work on breastfeeding protection, promotion and support but it is not fully funded and the focus is not primarily breastfeeding. </t>
  </si>
  <si>
    <t xml:space="preserve">There is at least one government funded position to work on breastfeeding protection, promotion and support and it is fully funded or the focus is primarily breastfeeding. </t>
  </si>
  <si>
    <t>There is at least one government funded position to work on breastfeeding protection, promotion and support and it is fully funded and the focus is primarily breastfeeding.</t>
  </si>
  <si>
    <t>FRG4</t>
  </si>
  <si>
    <t>There is a formal mechanism through which maternity entitlements are funded using public sector funds.</t>
  </si>
  <si>
    <t xml:space="preserve">There is no formal mechanism through which maternity entitlements are funded using public sector funds. </t>
  </si>
  <si>
    <t>There is a formal mechanism through which maternity entitlements are funded using public sector funds but the national coverage is minimal (i.e.  less than 50% coverage nationally).</t>
  </si>
  <si>
    <t>There is a formal mechanism through which maternity entitlements are funded using public sector funds with partial (i.e. 50%) national coverage.</t>
  </si>
  <si>
    <t>There is a formal mechanism through which maternity entitlements are funded using public sector funds with full national  coverage.</t>
  </si>
  <si>
    <t>1. Pre-service training for health care providers</t>
  </si>
  <si>
    <t>TPDG1</t>
  </si>
  <si>
    <t>A review of health provider schools and pre-service education programs for health care professionals that will care for mothers, infants and young children indicates that there are curricula that cover essential topics of breastfeeding.</t>
  </si>
  <si>
    <t>Breastfeeding curricula do not exist in pre-service programs for health care professionals that will care for mothers, infants and young children.</t>
  </si>
  <si>
    <t>Breastfeeding curricula exist in pre-service programs for health care professionals that will care for mothers, infants and young children but the curricula do not cover all essential breastfeeding topics and they are not integrated within all pre-service programs.</t>
  </si>
  <si>
    <r>
      <t xml:space="preserve">2. In-service training for </t>
    </r>
    <r>
      <rPr>
        <u/>
        <sz val="12"/>
        <color theme="1"/>
        <rFont val="Myriad Pro"/>
        <family val="2"/>
      </rPr>
      <t>facility-based</t>
    </r>
    <r>
      <rPr>
        <sz val="12"/>
        <color theme="1"/>
        <rFont val="Myriad Pro"/>
        <family val="2"/>
      </rPr>
      <t xml:space="preserve"> health care providers</t>
    </r>
  </si>
  <si>
    <t>TPDG2</t>
  </si>
  <si>
    <t>Facility-based health care professionals who care for mothers,  infants and young children are trained on the essential breastfeeding topics as well as their responsibilities under the Code implementation.</t>
  </si>
  <si>
    <t>Breastfeeding training does not exist in in-service programs for facility-based health care professionals who care for mothers, infants and young children.</t>
  </si>
  <si>
    <t>TPDG3</t>
  </si>
  <si>
    <t>Facility-based health care professionals who care for mothers, infants and young children receive hands-on training in essential topics for counseling and support skills for breastfeeding.</t>
  </si>
  <si>
    <t>Hands-on breastfeeding training does not exist in in-service programs for facility-based health care professionals  who care for mothers, infants and young children.</t>
  </si>
  <si>
    <r>
      <t xml:space="preserve">3. In-service training for </t>
    </r>
    <r>
      <rPr>
        <u/>
        <sz val="12"/>
        <color theme="1"/>
        <rFont val="Myriad Pro"/>
        <family val="2"/>
      </rPr>
      <t>community-based</t>
    </r>
    <r>
      <rPr>
        <sz val="12"/>
        <color theme="1"/>
        <rFont val="Myriad Pro"/>
        <family val="2"/>
      </rPr>
      <t xml:space="preserve"> health care providers</t>
    </r>
  </si>
  <si>
    <t>TPDG4</t>
  </si>
  <si>
    <t>Community-based health care professionals who care for mothers, infants and young children are trained on the essential breastfeeding topics as well as their responsibilities under the Code implementation</t>
  </si>
  <si>
    <t>Breastfeeding training does not exist in in-service programs for community-based health care professionals  who care for mothers, infants and young children.</t>
  </si>
  <si>
    <t>TPDG5</t>
  </si>
  <si>
    <t>Community-based health care professionals who care for mothers, infants and young children receive hands-on training in essential topics for counseling and support skills for breastfeeding.</t>
  </si>
  <si>
    <t>Hands-on breastfeeding training does not exist in in-service programs for community-based health care professionals  who care for mothers, infants and young children.</t>
  </si>
  <si>
    <t>4. In-service training for community-health workers</t>
  </si>
  <si>
    <t>TPDG6</t>
  </si>
  <si>
    <t>Community health workers and volunteers that work with mothers, infants, and young children are trained on the essential breastfeeding topics as well as their responsibilities under the Code implementation.</t>
  </si>
  <si>
    <t>Breastfeeding training does not exist in in-service programs for community health care workers (or volunteers) who care for mothers, infants and young children.</t>
  </si>
  <si>
    <t>TPDG7</t>
  </si>
  <si>
    <t>Community health workers and volunteers that work with mothers, infants, and young children receive hands-on training in essential topics for counseling and support skills for breastfeeding.</t>
  </si>
  <si>
    <t>Hands-on breastfeeding training does not exist in in-service programs for community health workers  (or volunteers) who care for mothers, infants and young children.</t>
  </si>
  <si>
    <t>5. Train the Trainers</t>
  </si>
  <si>
    <t>TPDG8</t>
  </si>
  <si>
    <t>There exist national/subnational master trainers in breastfeeding (i.e. breastfeeding specialists or lactation consultants) who give support and training to facility-based and community-based health care professionals as well as community health workers.</t>
  </si>
  <si>
    <t>There are no master trainers in breastfeeding in the country.</t>
  </si>
  <si>
    <t>There are master trainers in breastfeeding, only at the national level.</t>
  </si>
  <si>
    <t>6. Coordination and integration of breastfeeding training programs</t>
  </si>
  <si>
    <t>TPDG9</t>
  </si>
  <si>
    <t>Breastfeeding training programs that are delivered by different entities (e.g. face-to-face; on-line learning) through different modalities are coordinated.</t>
  </si>
  <si>
    <t xml:space="preserve">There is no evidence of coordination. </t>
  </si>
  <si>
    <t>The great majority (&gt; 75%) of breastfeeding training programs are coordinated.</t>
  </si>
  <si>
    <t>TPDG10</t>
  </si>
  <si>
    <t>Breastfeeding information and skills are integrated into related training programs (e.g. maternal and child health, IMCI).</t>
  </si>
  <si>
    <t>Breastfeeding information/topics and skills are not integrated into related training programs.</t>
  </si>
  <si>
    <t>Breastfeeding information/topics and skills are integrated into some (i.e. less than 50%) related training programs.</t>
  </si>
  <si>
    <t>Breastfeeding information/topics and skills are integrated into most (i.e. between 50% and 99%) related training programs.</t>
  </si>
  <si>
    <t>Breastfeeding information/topics and skills are integrated into all related training programs.</t>
  </si>
  <si>
    <t>7. Facility-based delivery</t>
  </si>
  <si>
    <t>TPDG11</t>
  </si>
  <si>
    <t>National standards and guidelines for  breastfeeding  promotion and support have been developed and disseminated to all facilities and personnel providing maternity and newborn care.</t>
  </si>
  <si>
    <t>Standards and guidelines for  breastfeeding  promotion and support have not been developed.</t>
  </si>
  <si>
    <t>Standards and guidelines for  breastfeeding  promotion and support have been developed but they have not been disseminated to any facilities and personnel providing maternity care.</t>
  </si>
  <si>
    <t>Standards and guidelines for  breastfeeding  promotion and support have been developed and disseminated to some facilities and personnel providing maternity care.</t>
  </si>
  <si>
    <t>Standards and guidelines for  breastfeeding  promotion and support have been developed and disseminated to all facilities and personnel providing maternity care.</t>
  </si>
  <si>
    <t>TPDG12</t>
  </si>
  <si>
    <t>Assessment systems are in place for designating BFHI/Ten Steps facilities.</t>
  </si>
  <si>
    <t>No assessment systems exist for designating BFHI/Ten Steps facilities.</t>
  </si>
  <si>
    <r>
      <t xml:space="preserve">Assessment systems exist for designating BFHI/Ten Steps facilities but they are not based on the BFHI UNICEF/WHO global criteria nor are they incorporated into the </t>
    </r>
    <r>
      <rPr>
        <sz val="12"/>
        <color rgb="FF000000"/>
        <rFont val="Myriad Pro"/>
        <family val="2"/>
      </rPr>
      <t>National Breastfeeding Plan</t>
    </r>
    <r>
      <rPr>
        <sz val="12"/>
        <color theme="1"/>
        <rFont val="Myriad Pro"/>
        <family val="2"/>
      </rPr>
      <t>.</t>
    </r>
  </si>
  <si>
    <r>
      <t xml:space="preserve">Assessment systems exist for designating BFHI/Ten Steps facilities and they are based on the BFHI UNICEF/WHO global criteria but they are not incorporated into the </t>
    </r>
    <r>
      <rPr>
        <sz val="12"/>
        <color rgb="FF000000"/>
        <rFont val="Myriad Pro"/>
        <family val="2"/>
      </rPr>
      <t>National Breastfeeding Plan</t>
    </r>
    <r>
      <rPr>
        <sz val="12"/>
        <color theme="1"/>
        <rFont val="Myriad Pro"/>
        <family val="2"/>
      </rPr>
      <t>.</t>
    </r>
  </si>
  <si>
    <t>Assessment systems exist for designating BFHI/Ten Steps facilities, they are based on the BFHI UNICEF/WHO global criteria and they are incorporated into the National Breastfeeding Plan</t>
  </si>
  <si>
    <t>TPDG13</t>
  </si>
  <si>
    <t>Reassessment systems are in place to reevaluate designated Baby-Friendly/Ten Steps hospitals or maternity services to determine if they continue to adhere to the Baby Friendly/Ten Steps criteria.</t>
  </si>
  <si>
    <t>No reassessment systems exist for reevaluating designated Baby-Friendly/Ten Steps facilities.</t>
  </si>
  <si>
    <r>
      <t xml:space="preserve">Reassessment systems exist for designating Baby Friendly/Ten Steps facilities but they have not been incorporated in the </t>
    </r>
    <r>
      <rPr>
        <sz val="12"/>
        <color rgb="FF000000"/>
        <rFont val="Myriad Pro"/>
        <family val="2"/>
      </rPr>
      <t>National Breastfeeding Plan</t>
    </r>
    <r>
      <rPr>
        <sz val="12"/>
        <color theme="1"/>
        <rFont val="Myriad Pro"/>
        <family val="2"/>
      </rPr>
      <t xml:space="preserve"> with a time bound implementation.</t>
    </r>
  </si>
  <si>
    <r>
      <t xml:space="preserve">Reassessment systems exist for designating Baby Friendly/Ten Steps facilities and they have been incorporated in the </t>
    </r>
    <r>
      <rPr>
        <sz val="12"/>
        <color rgb="FF000000"/>
        <rFont val="Myriad Pro"/>
        <family val="2"/>
      </rPr>
      <t>National Breastfeeding Plan</t>
    </r>
    <r>
      <rPr>
        <sz val="12"/>
        <color theme="1"/>
        <rFont val="Myriad Pro"/>
        <family val="2"/>
      </rPr>
      <t xml:space="preserve"> but do not have a time bound implementation. </t>
    </r>
  </si>
  <si>
    <r>
      <t xml:space="preserve">Reassessment systems exist for designating Baby Friendly/Ten Steps facilities and they have been incorporated in the </t>
    </r>
    <r>
      <rPr>
        <sz val="12"/>
        <color rgb="FF000000"/>
        <rFont val="Myriad Pro"/>
        <family val="2"/>
      </rPr>
      <t>National Breastfeeding Plan</t>
    </r>
    <r>
      <rPr>
        <sz val="12"/>
        <color theme="1"/>
        <rFont val="Myriad Pro"/>
        <family val="2"/>
      </rPr>
      <t xml:space="preserve"> </t>
    </r>
    <r>
      <rPr>
        <u/>
        <sz val="12"/>
        <color theme="1"/>
        <rFont val="Myriad Pro"/>
        <family val="2"/>
      </rPr>
      <t>and</t>
    </r>
    <r>
      <rPr>
        <sz val="12"/>
        <color theme="1"/>
        <rFont val="Myriad Pro"/>
        <family val="2"/>
      </rPr>
      <t xml:space="preserve"> have a time bound implementation.</t>
    </r>
  </si>
  <si>
    <t>TPDG14</t>
  </si>
  <si>
    <t xml:space="preserve">No hospitals and maternity facilities offering maternity services have been designated or reassessed as “Baby Friendly” in the last 5 years. </t>
  </si>
  <si>
    <t>TPDG15</t>
  </si>
  <si>
    <t>Health facility-based community outreach and support activities related to breastfeeding are being implemented.</t>
  </si>
  <si>
    <t>No health facility-based community outreach and support activities related to breastfeeding are being implemented and linkages with community breastfeeding/nutrition programs are not in place.</t>
  </si>
  <si>
    <t>Health facility-based community outreach and support activities related to breastfeeding are being minimally implemented (i.e. at the local level only) or limited linkages with community breastfeeding/nutrition programs are in place.</t>
  </si>
  <si>
    <r>
      <t xml:space="preserve">Health facility-based community outreach and support activities related to breastfeeding are being effectively implemented (i.e. at the national, subnational, and local level) </t>
    </r>
    <r>
      <rPr>
        <u/>
        <sz val="12"/>
        <color theme="1"/>
        <rFont val="Myriad Pro"/>
        <family val="2"/>
      </rPr>
      <t>or</t>
    </r>
    <r>
      <rPr>
        <sz val="12"/>
        <color theme="1"/>
        <rFont val="Myriad Pro"/>
        <family val="2"/>
      </rPr>
      <t xml:space="preserve"> effective linkages with community breastfeeding/nutrition programs are in place.</t>
    </r>
  </si>
  <si>
    <r>
      <t xml:space="preserve">Health facility-based community outreach and support activities related to breastfeeding are being effectively implemented </t>
    </r>
    <r>
      <rPr>
        <u/>
        <sz val="12"/>
        <color theme="1"/>
        <rFont val="Myriad Pro"/>
        <family val="2"/>
      </rPr>
      <t>and</t>
    </r>
    <r>
      <rPr>
        <sz val="12"/>
        <color theme="1"/>
        <rFont val="Myriad Pro"/>
        <family val="2"/>
      </rPr>
      <t xml:space="preserve"> effective linkages with community breastfeeding/nutrition programs are in place.</t>
    </r>
  </si>
  <si>
    <t>8. Community-based (i.e. non-health care facilities) delivery</t>
  </si>
  <si>
    <t>TPDG16</t>
  </si>
  <si>
    <t>Community-based  breastfeeding outreach and support activities have national coverage.</t>
  </si>
  <si>
    <t>There are no community-based breastfeeding  outreach and support activities.</t>
  </si>
  <si>
    <t>Community-based  breastfeeding  outreach and support activities have minimal coverage (i.e. at the local level only).</t>
  </si>
  <si>
    <t>Community-based  breastfeeding  outreach and support activities have partial coverage (i.e. at the local and subnational level only).</t>
  </si>
  <si>
    <t>Community-based  breastfeeding  outreach and support activities have full national coverage.</t>
  </si>
  <si>
    <t>9. Supervision</t>
  </si>
  <si>
    <t>TPDG17</t>
  </si>
  <si>
    <t>There are trained and certified lactation management specialists available to provide supportive supervision for breastfeeding program delivery.</t>
  </si>
  <si>
    <t>There are no trained and certified lactation management specialists available to provide supportive supervision  breastfeeding  program delivery at either the facility or community level.</t>
  </si>
  <si>
    <t>There are trained and certified lactation management specialists available to provide supportive supervision for  breastfeeding  program delivery at the facility and community level reaching full national coverage.</t>
  </si>
  <si>
    <t>1. National Breastfeeding Promotion</t>
  </si>
  <si>
    <t>PG1</t>
  </si>
  <si>
    <t>There is a national breastfeeding promotion strategy that is grounded in the country’s context.</t>
  </si>
  <si>
    <t>There is no national breastfeeding promotion strategy.</t>
  </si>
  <si>
    <t>There is a national breastfeeding promotion strategy but it is not grounded in the country’s context nor is it time bound.</t>
  </si>
  <si>
    <t>There is a national breastfeeding promotion strategy that is grounded in the country’s context but it is not time bound.</t>
  </si>
  <si>
    <t>There is a national breastfeeding promotion strategy that is grounded in the country’s context and is time bound.</t>
  </si>
  <si>
    <t>2. Strategy</t>
  </si>
  <si>
    <t>PG2</t>
  </si>
  <si>
    <t>The national breastfeeding promotion strategy is implemented.</t>
  </si>
  <si>
    <t>There is no national breastfeeding promotion strategy or, if there is, the national breastfeeding promotion strategy is not being implemented.</t>
  </si>
  <si>
    <t>The national breastfeeding promotion strategy is being implemented but its effectiveness is unknown or has limited coverage (i.e. local coverage only).</t>
  </si>
  <si>
    <t>The national breastfeeding promotion strategy is being implemented and it is effective but has partial coverage (i.e. subnational and local coverage only).</t>
  </si>
  <si>
    <t>The national breastfeeding promotion strategy is being implemented, and it is effective and has high coverage (i.e. national, subnational, and local coverage).</t>
  </si>
  <si>
    <t>3. Government or civic breastfeeding promotion</t>
  </si>
  <si>
    <t>PG3</t>
  </si>
  <si>
    <t>Government or civic organizations have raised awareness about breastfeeding.</t>
  </si>
  <si>
    <t>Government or civic  organizations  actions have not raised awareness about breastfeeding.</t>
  </si>
  <si>
    <t>Government or civic  organizations  actions have raised minimal awareness about breastfeeding (i.e. reaching local level only).</t>
  </si>
  <si>
    <t>Government or civic  organizations  actions have raised some awareness about breastfeeding (i.e. reaching local, subnational levels).</t>
  </si>
  <si>
    <t>Government or civic  organizations  actions have raised strong awareness about breastfeeding (i.e. reaching local, subnational, and national levels).</t>
  </si>
  <si>
    <t>1. Breastfeeding Outcomes</t>
  </si>
  <si>
    <t>REG1</t>
  </si>
  <si>
    <t>Indicators of key breastfeeding practices are routinely included in periodic national surveys.</t>
  </si>
  <si>
    <t>Indicators of key breastfeeding practices are not routinely included in periodic national surveys.</t>
  </si>
  <si>
    <t>Indicators of key breastfeeding practices are routinely included in periodic national surveys and this data are updated at least once every 10 years.</t>
  </si>
  <si>
    <t>Indicators of key breastfeeding practices are routinely included in periodic national surveys and this data are renewed at least once every 5 years.</t>
  </si>
  <si>
    <t>Indicators of key breastfeeding practices are routinely included in periodic national surveys and this data are renewed more than once every 5 years.</t>
  </si>
  <si>
    <t>REG2</t>
  </si>
  <si>
    <t>Key breastfeeding practices are monitored in routine health information systems.</t>
  </si>
  <si>
    <t>Key breastfeeding practices are not monitored in routine health information systems.</t>
  </si>
  <si>
    <t>REG3</t>
  </si>
  <si>
    <t>Data on key breastfeeding practices are available at national and sub-national levels, including the local/municipal level.</t>
  </si>
  <si>
    <t>Data on key breastfeeding practices are not available at all at the national, subnational and local/municipal levels.</t>
  </si>
  <si>
    <t>Data on key breastfeeding practices are only available at the national level.</t>
  </si>
  <si>
    <t>Data on key breastfeeding practices are available at the national level and subnational levels.</t>
  </si>
  <si>
    <t>Data on key breastfeeding practices are available at the national, subnational and local/municipal levels.</t>
  </si>
  <si>
    <t>REG4</t>
  </si>
  <si>
    <t>Data on key breastfeeding practices are representative of vulnerable groups.</t>
  </si>
  <si>
    <t>Data on key breastfeeding practices are not representative of vulnerable groups.</t>
  </si>
  <si>
    <t>Data on key breastfeeding practices are representative of vulnerable groups at the national level.</t>
  </si>
  <si>
    <t>Data on key breastfeeding practices are representative of vulnerable groups at the national and subnational levels.</t>
  </si>
  <si>
    <t>Data on key breastfeeding practices are representative of vulnerable groups at the national, subnational and local/municipal levels.</t>
  </si>
  <si>
    <t>REG5</t>
  </si>
  <si>
    <t>Indicators of key breastfeeding practices are placed in the public domain on a regular basis.</t>
  </si>
  <si>
    <t xml:space="preserve">Indicators of key breastfeeding practices are not placed in the public domain. </t>
  </si>
  <si>
    <t>2. Monitoring Process Indicators</t>
  </si>
  <si>
    <t>REG6</t>
  </si>
  <si>
    <t>A monitoring system is in place to track implementation of the Code.</t>
  </si>
  <si>
    <t xml:space="preserve">There is no  monitoring system in place to track implementation of the Code. </t>
  </si>
  <si>
    <t>REG7</t>
  </si>
  <si>
    <t>A monitoring system is in place to track enforcement of maternity protection legislation.</t>
  </si>
  <si>
    <t>There is no monitoring system in place to enforce maternity protection legislation.</t>
  </si>
  <si>
    <t>REG8</t>
  </si>
  <si>
    <t>A monitoring system is in place to track provision of lactation counseling/management and support.</t>
  </si>
  <si>
    <t xml:space="preserve">There is no  monitoring system in place to track provision of lactation counseling/management and support. </t>
  </si>
  <si>
    <t>REG9</t>
  </si>
  <si>
    <t>A monitoring system is in place to track implementation of BFHI/Ten Steps.</t>
  </si>
  <si>
    <t xml:space="preserve">There is no monitoring system in place to track implementation of BFHI/Ten Steps. </t>
  </si>
  <si>
    <t>REG10</t>
  </si>
  <si>
    <t>A monitoring system is in place to track behavior change communication activities.</t>
  </si>
  <si>
    <t xml:space="preserve">There is no monitoring system in place to track behavior change communication activities. </t>
  </si>
  <si>
    <t>1. Breastfeeding Committee</t>
  </si>
  <si>
    <t>CGMG1</t>
  </si>
  <si>
    <t>There is a National Breastfeeding Committee/ IYCF Committee.</t>
  </si>
  <si>
    <t xml:space="preserve">There is no National Breastfeeding Committee/ IYCF Committee. </t>
  </si>
  <si>
    <t>There is a National Breastfeeding Committee/ IYCF Committee but it does not meet any or only one of the following criteria:  meets regularly,  includes strong representation from civil society organizations,  includes representation of sectors beyond health and nutrition,  set specific time bound breastfeeding objectives.</t>
  </si>
  <si>
    <t>There is a National Breastfeeding Committee/ IYCF Committee and it meets two to three of the following criteria:meets regularly,  includes strong representation from civil society organizations,  includes representation of sectors beyond health and nutrition,  set specific time bound breastfeeding objectives.</t>
  </si>
  <si>
    <t>There is a National Breastfeeding Committee/ IYCF Committee and it meets all of the following criteria:meets regularly,  includes strong representation from civil society organizations,  includes representation of sectors beyond health and nutrition,  set specific time bound breastfeeding objectives.</t>
  </si>
  <si>
    <t>CGMG2</t>
  </si>
  <si>
    <t>National Breastfeeding Committee/IYCF committee work plan is reviewed and monitored regularly.</t>
  </si>
  <si>
    <t>There is no National Breastfeeding Committee/IYCF committee work plan.</t>
  </si>
  <si>
    <t xml:space="preserve">There is a National Breastfeeding Committee/IYCF committee work plan but it is not reviewed at least once every two years nor monitored once every year. </t>
  </si>
  <si>
    <t>There is a National Breastfeeding Committee/IYCF committee work plan and it is reviewed at least once every two years or monitored once every year.</t>
  </si>
  <si>
    <t>There is a National Breastfeeding Committee/IYCF committee work plan and it is reviewed at least once every two years and monitored once every year.</t>
  </si>
  <si>
    <t>CGMG3</t>
  </si>
  <si>
    <t>Data/information related to breastfeeding program progress are used for decision-making and advocacy.</t>
  </si>
  <si>
    <t xml:space="preserve">Data/information related to breastfeeding program progress are not being used for decision-making and advocacy. </t>
  </si>
  <si>
    <t>Data/information related to breastfeeding program progress are used rarely (i.e. less than 50% of the time) for decision-making and advocacy.</t>
  </si>
  <si>
    <t>Data/information related to breastfeeding program progress are used sometimes (i.e. about 50% of the time) for decision-making and advocacy.</t>
  </si>
  <si>
    <t>Data/information related to breastfeeding program progress are used often (i.e. about 75% of the time) for decision-making and advocacy.</t>
  </si>
  <si>
    <t>GTS: Gear Total Score</t>
  </si>
  <si>
    <t>GTS</t>
  </si>
  <si>
    <t>Gear Total Score</t>
  </si>
  <si>
    <t>Interpretation</t>
  </si>
  <si>
    <t>1.     Advocacy Gear</t>
  </si>
  <si>
    <t>Gear not present</t>
  </si>
  <si>
    <t>2.     Political Will Gear</t>
  </si>
  <si>
    <t>0.1 to 1.0</t>
  </si>
  <si>
    <t>Weak Gear Strength</t>
  </si>
  <si>
    <t>3.     Legislation &amp; Policies Gear</t>
  </si>
  <si>
    <t>1.1 to 2.0</t>
  </si>
  <si>
    <t>Moderate Gear Strength</t>
  </si>
  <si>
    <t>4.     Funding &amp; Resources Gear</t>
  </si>
  <si>
    <t>2.1 to 3.0</t>
  </si>
  <si>
    <t>Strong Gear Strength</t>
  </si>
  <si>
    <t>5.     Training &amp; Program Delivery Gear</t>
  </si>
  <si>
    <t>6.     Promotion Gear</t>
  </si>
  <si>
    <t>7.     Research &amp; Evaluation Gear</t>
  </si>
  <si>
    <t>8.     Coordination, Goals &amp; Monitoring Gear</t>
  </si>
  <si>
    <t>BBFI Total Score</t>
  </si>
  <si>
    <t>0 – 1.0</t>
  </si>
  <si>
    <t>Weak Scaling Up Environment</t>
  </si>
  <si>
    <t>Moderate Scaling Up Environment</t>
  </si>
  <si>
    <t>2.1 to 2.9</t>
  </si>
  <si>
    <t>Strong Scaling Up Environment</t>
  </si>
  <si>
    <t>3.0</t>
  </si>
  <si>
    <t>Outstanding Scaling Up Environment</t>
  </si>
  <si>
    <t xml:space="preserve">There have not been any major events that have drawn national media attention coverage to breastfeeding issues.
</t>
  </si>
  <si>
    <t xml:space="preserve">There have been one major events that have drawn national media coverage to breastfeeding issues.
</t>
  </si>
  <si>
    <t>There have been two majors events that have drawn national media coverage to breastfeeding issues.</t>
  </si>
  <si>
    <t>There have been three or more events that have drawn national media coverage to breastfeeding issues at different times during the year.</t>
  </si>
  <si>
    <t>There is not an individual or a collective group of individuals within the government who has been influential in promoting, developing, or designing breastfeeding policy.</t>
  </si>
  <si>
    <t>There is an individual or a collective group of individuals within the government who has been minimally influential in promoting, developing, or designing breastfeeding policy.</t>
  </si>
  <si>
    <t>There is an individual or a collective group of individuals within the government who has been partially influential in promoting, developing, or designing breastfeeding policy.</t>
  </si>
  <si>
    <t>There is an individual or a collective group of individuals within the government who has been strongly influential in promoting, developing, or designing breastfeeding policy.</t>
  </si>
  <si>
    <t>The country is implementing some strategies according to a national breastfeeding plan of action but the plan does not contain measurable nor time bound objectives/targets</t>
  </si>
  <si>
    <t>The country is implementing some strategies according to a national breastfeeding plan of action and the plan contains measurable and time bound objectives/targets</t>
  </si>
  <si>
    <t>The country is implementing all strategies according to a national breastfeeding plan of action and the plan does contains measurable and time bound objectives/targets</t>
  </si>
  <si>
    <t xml:space="preserve">There are a few maternity protection laws that meet the provisions of the Maternity Protection Convention, 2000 (No 183) but the Maternity Protection Convention, 2000 (No 183) has not been ratified.  </t>
  </si>
  <si>
    <t>There are no maternity protection laws in the country and the Maternity Protection Convention, 2000 (No 183) has not been ratified.</t>
  </si>
  <si>
    <t xml:space="preserve">There are maternity protection laws and most meet the provisions of the Maternity Protection Convention, 2000 (No 183) but the Maternity Protection Convention, 2000 No. 3 has not been ratified. </t>
  </si>
  <si>
    <t>There are maternity protection laws and all meet or exceed the provisions of the Maternity Protection Convention, 2000 (No 183) or the Maternity Protection Convention 2000 has been ratified.</t>
  </si>
  <si>
    <r>
      <t xml:space="preserve">There is a national budget line(s) for breastfeeding protection, promotion and support activities or there is not a specific budget line but funding is provided for breastfeeding resources and it is adequate to cover </t>
    </r>
    <r>
      <rPr>
        <b/>
        <sz val="12"/>
        <color theme="1"/>
        <rFont val="Myriad Pro"/>
        <family val="2"/>
      </rPr>
      <t>some</t>
    </r>
    <r>
      <rPr>
        <sz val="12"/>
        <color theme="1"/>
        <rFont val="Myriad Pro"/>
        <family val="2"/>
      </rPr>
      <t xml:space="preserve"> of the activities in Annex 2 at the national level.  
</t>
    </r>
  </si>
  <si>
    <r>
      <t xml:space="preserve">There is a national budget line(s) for breastfeeding protection, promotion and support activities or there is not a specific budget line but funding is provided for breastfeeding resources and it is adequate to cover </t>
    </r>
    <r>
      <rPr>
        <b/>
        <sz val="12"/>
        <color theme="1"/>
        <rFont val="Myriad Pro"/>
        <family val="2"/>
      </rPr>
      <t>all</t>
    </r>
    <r>
      <rPr>
        <sz val="12"/>
        <color theme="1"/>
        <rFont val="Myriad Pro"/>
        <family val="2"/>
      </rPr>
      <t xml:space="preserve"> of the activities in Annex 2 at the national level.  </t>
    </r>
  </si>
  <si>
    <t xml:space="preserve">There is a national budget line(s) for breastfeeding protection, promotion and support activities and it is adequate to cover all activities in Annex 2 at the national, level.  </t>
  </si>
  <si>
    <t>There are master trainers in breastfeeding at the national and subnational level throughout the country.</t>
  </si>
  <si>
    <t>There are master trainers in breastfeeding at the national, subnational, and local levels throughout the country.</t>
  </si>
  <si>
    <t>There is some coordination but the majority of breastfeeding training programs are not included.</t>
  </si>
  <si>
    <t>Between half and 75% of breastfeeding training programs are coordinated.</t>
  </si>
  <si>
    <t>More than 66.6% of deliveries take place in hospitals and clinics designated or reassessed as “Baby- Friendly” in the last 5 years.</t>
  </si>
  <si>
    <t>Less than or equal to 33.3% of deliveries take place in hospitals and maternity facilities designated or reassessed as “Baby Friendly” in the last 5 years</t>
  </si>
  <si>
    <t xml:space="preserve">Between 33.3% and 66.6% of deliveries take place in hospitals and maternity facilities designated or reassessed as “Baby Friendly” in the last 5 years.  </t>
  </si>
  <si>
    <t>More than 66.6% of deliveries take place in hospitals and maternity facilities designated or reassessed as “Baby Friendly” in the last 5 years.</t>
  </si>
  <si>
    <t>Key breastfeeding practices are monitored in routine health information systems, but the systems are not electronic nor have key indicators been publicly reported.</t>
  </si>
  <si>
    <t xml:space="preserve">Key breastfeeding practices are monitored in routine health information electronic systems, but the systems do not have full coverage (i.e. national, subnational, and local coverage)nor have key indicators been publicly reported.
</t>
  </si>
  <si>
    <t xml:space="preserve">Key breastfeeding practices are monitored in routine health information electronic systems, and the systems have full coverage and key indicators have been publicly reported.  </t>
  </si>
  <si>
    <t xml:space="preserve">Indicators of key breastfeeding practices (i.e., reports, breastfeeding databases, etc.) are placed in the public domain less than once every two years. </t>
  </si>
  <si>
    <t xml:space="preserve">Indicators of key breastfeeding practices (i.e., reports, breastfeeding databases, etc.) are placed in the public domain every two years. </t>
  </si>
  <si>
    <t>Indicators of key breastfeeding practices (i.e., reports, breastfeeding databases, etc.) are placed in the public domain annually.</t>
  </si>
  <si>
    <t>There is a monitoring system in place to track implementation of the Code but it is not operational nor are process indicators publicly reported.</t>
  </si>
  <si>
    <r>
      <t xml:space="preserve">There is a monitoring system in place to track implementation of the Code and it is operational </t>
    </r>
    <r>
      <rPr>
        <b/>
        <sz val="12"/>
        <color theme="1"/>
        <rFont val="Myriad Pro"/>
        <family val="2"/>
      </rPr>
      <t>or</t>
    </r>
    <r>
      <rPr>
        <sz val="12"/>
        <color theme="1"/>
        <rFont val="Myriad Pro"/>
        <family val="2"/>
      </rPr>
      <t xml:space="preserve"> process indicators are publicly reported.</t>
    </r>
  </si>
  <si>
    <r>
      <t xml:space="preserve">There is a monitoring system in place to track implementation of the Code and it is operational </t>
    </r>
    <r>
      <rPr>
        <b/>
        <sz val="12"/>
        <color theme="1"/>
        <rFont val="Myriad Pro"/>
        <family val="2"/>
      </rPr>
      <t>and</t>
    </r>
    <r>
      <rPr>
        <sz val="12"/>
        <color theme="1"/>
        <rFont val="Myriad Pro"/>
        <family val="2"/>
      </rPr>
      <t xml:space="preserve"> process indicators are publicly reported.</t>
    </r>
  </si>
  <si>
    <t>There is a monitoring system in place to enforce maternity protection legislation but it is not operational nor are they publicly reported.</t>
  </si>
  <si>
    <r>
      <t xml:space="preserve">There is a monitoring system in place to enforce maternity protection legislation and it is operational </t>
    </r>
    <r>
      <rPr>
        <b/>
        <sz val="12"/>
        <color theme="1"/>
        <rFont val="Myriad Pro"/>
        <family val="2"/>
      </rPr>
      <t>or</t>
    </r>
    <r>
      <rPr>
        <sz val="12"/>
        <color theme="1"/>
        <rFont val="Myriad Pro"/>
        <family val="2"/>
      </rPr>
      <t xml:space="preserve"> process indicators are publicly reported.</t>
    </r>
  </si>
  <si>
    <r>
      <t xml:space="preserve">There is a monitoring system in place to enforce maternity protection legislation and it is operational </t>
    </r>
    <r>
      <rPr>
        <b/>
        <sz val="12"/>
        <color theme="1"/>
        <rFont val="Myriad Pro"/>
        <family val="2"/>
      </rPr>
      <t>and</t>
    </r>
    <r>
      <rPr>
        <sz val="12"/>
        <color theme="1"/>
        <rFont val="Myriad Pro"/>
        <family val="2"/>
      </rPr>
      <t xml:space="preserve"> process indicators are publicly reported.</t>
    </r>
  </si>
  <si>
    <t>There is a monitoring system in place to track provision of lactation counseling/management and support but it is not operational nor are process indicators   publicly reported.</t>
  </si>
  <si>
    <r>
      <t xml:space="preserve">There is a monitoring system in place to track provision of lactation counseling/management and support and it is operational </t>
    </r>
    <r>
      <rPr>
        <b/>
        <sz val="12"/>
        <color theme="1"/>
        <rFont val="Myriad Pro"/>
        <family val="2"/>
      </rPr>
      <t>or</t>
    </r>
    <r>
      <rPr>
        <sz val="12"/>
        <color theme="1"/>
        <rFont val="Myriad Pro"/>
        <family val="2"/>
      </rPr>
      <t xml:space="preserve"> process indicators are publicly reported.</t>
    </r>
  </si>
  <si>
    <r>
      <t xml:space="preserve">There is a monitoring system in place to track provision of lactation counseling/management and it is operational </t>
    </r>
    <r>
      <rPr>
        <b/>
        <sz val="12"/>
        <color theme="1"/>
        <rFont val="Myriad Pro"/>
        <family val="2"/>
      </rPr>
      <t>and</t>
    </r>
    <r>
      <rPr>
        <sz val="12"/>
        <color theme="1"/>
        <rFont val="Myriad Pro"/>
        <family val="2"/>
      </rPr>
      <t xml:space="preserve"> process indicators are publicly reported.</t>
    </r>
  </si>
  <si>
    <t>There is a monitoring system in place to track implementation of BFHI/Ten Steps but it is not operational nor are process indicators publicly reported.</t>
  </si>
  <si>
    <r>
      <t xml:space="preserve">There is a monitoring system in place to track implementation of BFHI/Ten Steps and it is operational </t>
    </r>
    <r>
      <rPr>
        <b/>
        <sz val="12"/>
        <color theme="1"/>
        <rFont val="Myriad Pro"/>
        <family val="2"/>
      </rPr>
      <t>or</t>
    </r>
    <r>
      <rPr>
        <sz val="12"/>
        <color theme="1"/>
        <rFont val="Myriad Pro"/>
        <family val="2"/>
      </rPr>
      <t xml:space="preserve"> process indicators are publicly reported.</t>
    </r>
  </si>
  <si>
    <r>
      <t xml:space="preserve">There is a monitoring system in place to track implementation of BFHI/Ten Steps and it is operational </t>
    </r>
    <r>
      <rPr>
        <b/>
        <sz val="12"/>
        <color theme="1"/>
        <rFont val="Myriad Pro"/>
        <family val="2"/>
      </rPr>
      <t>and</t>
    </r>
    <r>
      <rPr>
        <sz val="12"/>
        <color theme="1"/>
        <rFont val="Myriad Pro"/>
        <family val="2"/>
      </rPr>
      <t xml:space="preserve"> process indicators are publicly reported.</t>
    </r>
  </si>
  <si>
    <t>There is a monitoring system in place to track behavior change communication activities but it is not operational nor are process indicators publicly reported</t>
  </si>
  <si>
    <r>
      <t xml:space="preserve">There is a monitoring system in place to track behavior change communication activities and it is operational </t>
    </r>
    <r>
      <rPr>
        <b/>
        <sz val="12"/>
        <color theme="1"/>
        <rFont val="Myriad Pro"/>
        <family val="2"/>
      </rPr>
      <t>or</t>
    </r>
    <r>
      <rPr>
        <sz val="12"/>
        <color theme="1"/>
        <rFont val="Myriad Pro"/>
        <family val="2"/>
      </rPr>
      <t xml:space="preserve"> process indicators are publicly reported.</t>
    </r>
  </si>
  <si>
    <r>
      <t xml:space="preserve">There is a monitoring system in place to track behavior change communication activities and it is operational </t>
    </r>
    <r>
      <rPr>
        <b/>
        <sz val="12"/>
        <color theme="1"/>
        <rFont val="Myriad Pro"/>
        <family val="2"/>
      </rPr>
      <t>and</t>
    </r>
    <r>
      <rPr>
        <sz val="12"/>
        <color theme="1"/>
        <rFont val="Myriad Pro"/>
        <family val="2"/>
      </rPr>
      <t xml:space="preserve"> process indicators are publicly reported.</t>
    </r>
  </si>
  <si>
    <t xml:space="preserve">Breastfeeding training exists in in-service programs for facility-based health care professionals who care for mothers, infants and young children but the curricula do not cover all essential breastfeeding topics and breastfeeding curricula are not integrated within all in-service facility-based programs 
</t>
  </si>
  <si>
    <t>Breastfeeding training exists in in-service programs for community-based health care professionals who care for mothers, infants and young children but the curricula do not cover all essential breastfeeding topics and breastfeeding curricula are not integrated within all in-service community-based programs.</t>
  </si>
  <si>
    <r>
      <t xml:space="preserve">Breastfeeding training exists in in-service programs for community-based health care professionals who care for mothers, infants and young children and the curricula cover all essential breastfeeding topics </t>
    </r>
    <r>
      <rPr>
        <b/>
        <sz val="12"/>
        <color theme="1"/>
        <rFont val="Myriad Pro"/>
        <family val="2"/>
      </rPr>
      <t xml:space="preserve">or </t>
    </r>
    <r>
      <rPr>
        <sz val="12"/>
        <color theme="1"/>
        <rFont val="Myriad Pro"/>
        <family val="2"/>
      </rPr>
      <t xml:space="preserve">breastfeeding curricula are integrated within all in-service community-based programs. </t>
    </r>
  </si>
  <si>
    <r>
      <t xml:space="preserve">Breastfeeding training exists in in-service programs for community-based health care professionalswho care for mothers, infants and young children and the curricula cover all essential breastfeeding topics </t>
    </r>
    <r>
      <rPr>
        <b/>
        <sz val="12"/>
        <color theme="1"/>
        <rFont val="Myriad Pro"/>
        <family val="2"/>
      </rPr>
      <t>and</t>
    </r>
    <r>
      <rPr>
        <sz val="12"/>
        <color theme="1"/>
        <rFont val="Myriad Pro"/>
        <family val="2"/>
      </rPr>
      <t xml:space="preserve"> breastfeeding curricula are integrated within all in-service community-based programs.</t>
    </r>
  </si>
  <si>
    <r>
      <t xml:space="preserve">Breastfeeding training exists in in-service programs for facility-based health care professional  who care for mothers, infants and young children and the curricula cover all essential breastfeeding topics </t>
    </r>
    <r>
      <rPr>
        <b/>
        <sz val="12"/>
        <color theme="1"/>
        <rFont val="Myriad Pro"/>
        <family val="2"/>
      </rPr>
      <t>or</t>
    </r>
    <r>
      <rPr>
        <sz val="12"/>
        <color theme="1"/>
        <rFont val="Myriad Pro"/>
        <family val="2"/>
      </rPr>
      <t xml:space="preserve"> breastfeeding curricula are integrated within all in-service facility-based programs</t>
    </r>
  </si>
  <si>
    <r>
      <t xml:space="preserve">Breastfeeding training exists in in-service programs for facility-based health care professionals  who care for mothers, infants and young children and the curricula cover all essential breastfeeding topics </t>
    </r>
    <r>
      <rPr>
        <b/>
        <sz val="12"/>
        <color theme="1"/>
        <rFont val="Myriad Pro"/>
        <family val="2"/>
      </rPr>
      <t>and</t>
    </r>
    <r>
      <rPr>
        <sz val="12"/>
        <color theme="1"/>
        <rFont val="Myriad Pro"/>
        <family val="2"/>
      </rPr>
      <t xml:space="preserve"> breastfeeding curricula are integrated within all in-service facility-based programs</t>
    </r>
  </si>
  <si>
    <r>
      <t xml:space="preserve">Breastfeeding curricula exist in pre-service programs for health care professionals that will care for mothers, infants and young children and the curricula cover all essential breastfeeding topics </t>
    </r>
    <r>
      <rPr>
        <b/>
        <sz val="12"/>
        <color theme="1"/>
        <rFont val="Myriad Pro"/>
        <family val="2"/>
      </rPr>
      <t>and</t>
    </r>
    <r>
      <rPr>
        <sz val="12"/>
        <color theme="1"/>
        <rFont val="Myriad Pro"/>
        <family val="2"/>
      </rPr>
      <t xml:space="preserve"> they are integrated within all pre-service programs.</t>
    </r>
  </si>
  <si>
    <r>
      <t xml:space="preserve">Breastfeeding curricula exist in pre-service programs for health care professionals that will care for mothers, infants and young children and the curricula cover all essential breastfeeding topics </t>
    </r>
    <r>
      <rPr>
        <b/>
        <sz val="12"/>
        <color theme="1"/>
        <rFont val="Myriad Pro"/>
        <family val="2"/>
      </rPr>
      <t>or</t>
    </r>
    <r>
      <rPr>
        <sz val="12"/>
        <color theme="1"/>
        <rFont val="Myriad Pro"/>
        <family val="2"/>
      </rPr>
      <t xml:space="preserve"> they are integrated within all pre-service programs.</t>
    </r>
  </si>
  <si>
    <t xml:space="preserve">Breastfeeding training exists in in-service programs for community-health workers who care for mothers, infants and young children  but the curricula do not cover all essential breastfeeding topics and breastfeeding curricula are not integrated within all in-service programs.  </t>
  </si>
  <si>
    <r>
      <t xml:space="preserve">Breastfeeding training exists in in-service programs for community health workers who care for mothers, infants and young children and the curricula cover all essential breastfeeding topics </t>
    </r>
    <r>
      <rPr>
        <b/>
        <sz val="12"/>
        <color theme="1"/>
        <rFont val="Myriad Pro"/>
        <family val="2"/>
      </rPr>
      <t>and</t>
    </r>
    <r>
      <rPr>
        <sz val="12"/>
        <color theme="1"/>
        <rFont val="Myriad Pro"/>
        <family val="2"/>
      </rPr>
      <t xml:space="preserve"> breastfeeding curricula are  integrated within all in-service programs.  
</t>
    </r>
  </si>
  <si>
    <t>There are trained and certified lactation management specialists available to provide supportive supervision for  breastfeeding  program delivery at the facility and/or community level that provide local coverage.</t>
  </si>
  <si>
    <t>There are trained and certified lactation management specialists available to provide supportive supervision for  breastfeeding  program delivery at the facility and community level with sub national coverage.</t>
  </si>
  <si>
    <t>A national cohesive network(s) of advocates exists to increase political and financial commitments to breastfeeding to some extent (i.e. they only have subnational coverage).</t>
  </si>
  <si>
    <t>A national cohesive network(s) of advocates exists to increase political and financial commitments to breastfeeding but only to a limited extent (i.e. they only have local coverage).</t>
  </si>
  <si>
    <t xml:space="preserve">Hands-on breastfeeding training exists in in-service programs for facility-based health care professionals who care for mothers, infants and young children but the curricula do not cover all essential breastfeeding counseling and support skills topics and breastfeeding curricula are not integrated within all in-service facility-based programs 
</t>
  </si>
  <si>
    <r>
      <t xml:space="preserve">Hands-on breastfeeding training exists in in-service programs for facility-based health care professionals who care for mothers, infants and young children and the curricula cover all essential breastfeeding counseling and support skills topics </t>
    </r>
    <r>
      <rPr>
        <b/>
        <sz val="12"/>
        <color theme="1"/>
        <rFont val="Myriad Pro"/>
        <family val="2"/>
      </rPr>
      <t>or</t>
    </r>
    <r>
      <rPr>
        <sz val="12"/>
        <color theme="1"/>
        <rFont val="Myriad Pro"/>
        <family val="2"/>
      </rPr>
      <t xml:space="preserve"> breastfeeding curricula are integrated within all in-service facility-based programs 
</t>
    </r>
  </si>
  <si>
    <r>
      <t xml:space="preserve">Hands-on breastfeeding training exists in in-service programs for facility-based health care professionals who care for mothers, infants and young children and the curricula cover all essential breastfeeding  counseling and support skills topics </t>
    </r>
    <r>
      <rPr>
        <b/>
        <sz val="12"/>
        <color theme="1"/>
        <rFont val="Myriad Pro"/>
        <family val="2"/>
      </rPr>
      <t>and</t>
    </r>
    <r>
      <rPr>
        <sz val="12"/>
        <color theme="1"/>
        <rFont val="Myriad Pro"/>
        <family val="2"/>
      </rPr>
      <t xml:space="preserve"> breastfeeding curricula are integrated within all in-service facility-based programs
</t>
    </r>
  </si>
  <si>
    <t>Hands-on breastfeeding training exists in in-service programs for community-based health care professionals who care for mothers, infants and young children but the curricula do not cover all essential breastfeeding counseling and support skills topics and breastfeeding curricula are not integrated within all in-service community-based programs.</t>
  </si>
  <si>
    <r>
      <t xml:space="preserve">Hands-on breastfeeding training exists in in-service programs for community-based health care professionals who care for mothers, infants and young children and the curricula cover all essential breastfeeding counseling and support skills topics </t>
    </r>
    <r>
      <rPr>
        <b/>
        <sz val="12"/>
        <color theme="1"/>
        <rFont val="Myriad Pro"/>
        <family val="2"/>
      </rPr>
      <t>or</t>
    </r>
    <r>
      <rPr>
        <sz val="12"/>
        <color theme="1"/>
        <rFont val="Myriad Pro"/>
        <family val="2"/>
      </rPr>
      <t xml:space="preserve"> breastfeeding curricula are integrated within all in-service community-based programs. 
</t>
    </r>
  </si>
  <si>
    <r>
      <t xml:space="preserve">Hands-on breastfeeding training exists in in-service programs for community-based health care professionals who care for mothers, infants and young children and the curricula cover all essential breastfeeding counseling and support skills topics </t>
    </r>
    <r>
      <rPr>
        <b/>
        <sz val="12"/>
        <color theme="1"/>
        <rFont val="Myriad Pro"/>
        <family val="2"/>
      </rPr>
      <t>and</t>
    </r>
    <r>
      <rPr>
        <sz val="12"/>
        <color theme="1"/>
        <rFont val="Myriad Pro"/>
        <family val="2"/>
      </rPr>
      <t xml:space="preserve"> breastfeeding curricula are integrated within all in-service community-based programs. 
</t>
    </r>
  </si>
  <si>
    <t xml:space="preserve">Hands-on breastfeeding training exists in in-service programs for community health workers who care for mothers, infants and young children but the curricula do not cover all essential breastfeeding counseling and support skills topics and breastfeeding curricula are not integrated within all in-service programs.  </t>
  </si>
  <si>
    <r>
      <t xml:space="preserve">Breastfeeding training exists in in-service programs for community health workers who care for mothers, infants and young children and the curricula cover all essential breastfeeding topics </t>
    </r>
    <r>
      <rPr>
        <b/>
        <sz val="12"/>
        <color theme="1"/>
        <rFont val="Myriad Pro"/>
        <family val="2"/>
      </rPr>
      <t>or</t>
    </r>
    <r>
      <rPr>
        <sz val="12"/>
        <color theme="1"/>
        <rFont val="Myriad Pro"/>
        <family val="2"/>
      </rPr>
      <t xml:space="preserve"> breastfeeding curricula are integrated within all in-service programs.  </t>
    </r>
  </si>
  <si>
    <r>
      <t xml:space="preserve">Hands-on breastfeeding training exists in in-service programs for community- health workers who care for mothers, infants and young children and the curricula cover all essential breastfeeding counseling and support skills topics </t>
    </r>
    <r>
      <rPr>
        <b/>
        <sz val="12"/>
        <color theme="1"/>
        <rFont val="Myriad Pro"/>
        <family val="2"/>
      </rPr>
      <t>or</t>
    </r>
    <r>
      <rPr>
        <sz val="12"/>
        <color theme="1"/>
        <rFont val="Myriad Pro"/>
        <family val="2"/>
      </rPr>
      <t xml:space="preserve"> breastfeeding curricula are integrated within all in-service programs.  </t>
    </r>
  </si>
  <si>
    <r>
      <t xml:space="preserve">Hands-on breastfeeding training exists in in-service programs for community health workers who care for mothers, infants and young children and the curricula cover all essential breastfeeding counseling and support skills topics </t>
    </r>
    <r>
      <rPr>
        <b/>
        <sz val="12"/>
        <color theme="1"/>
        <rFont val="Myriad Pro"/>
        <family val="2"/>
      </rPr>
      <t>and</t>
    </r>
    <r>
      <rPr>
        <sz val="12"/>
        <color theme="1"/>
        <rFont val="Myriad Pro"/>
        <family val="2"/>
      </rPr>
      <t xml:space="preserve"> breastfeeding curricula are integrated within all in-service programs.  
</t>
    </r>
  </si>
  <si>
    <t xml:space="preserve">There is no line in the national budget for breastfeeding protection, promotion and support activities or no funding provided for breastfeeding resources.  </t>
  </si>
  <si>
    <t>High level political officials have not publicly spoken about breastfeeding nor publicly expressed their commitment to breastfeeding action at 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</si>
</sst>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25"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6"/>
      <color theme="1"/>
      <name val="Calibri"/>
      <family val="2"/>
      <scheme val="minor"/>
    </font>
    <font>
      <sz val="12"/>
      <color theme="1"/>
      <name val="Myriad Pro"/>
      <family val="2"/>
    </font>
    <font>
      <sz val="12"/>
      <name val="Myriad Pro"/>
      <family val="2"/>
    </font>
    <font>
      <u/>
      <sz val="12"/>
      <color theme="10"/>
      <name val="Myriad Pro"/>
      <family val="2"/>
    </font>
    <font>
      <sz val="16"/>
      <color theme="1"/>
      <name val="Myriad Pro"/>
      <family val="2"/>
    </font>
    <font>
      <vertAlign val="superscript"/>
      <sz val="12"/>
      <color theme="1"/>
      <name val="Myriad Pro"/>
      <family val="2"/>
    </font>
    <font>
      <i/>
      <sz val="12"/>
      <color theme="1"/>
      <name val="Myriad Pro"/>
      <family val="2"/>
    </font>
    <font>
      <sz val="12"/>
      <color rgb="FFFF0000"/>
      <name val="Myriad Pro"/>
      <family val="2"/>
    </font>
    <font>
      <sz val="16"/>
      <color theme="1"/>
      <name val="Calibri"/>
      <family val="2"/>
      <scheme val="minor"/>
    </font>
    <font>
      <b/>
      <sz val="16"/>
      <color theme="1"/>
      <name val="Calibri"/>
      <family val="2"/>
      <scheme val="minor"/>
    </font>
    <font>
      <u/>
      <sz val="12"/>
      <color theme="1"/>
      <name val="Myriad Pro"/>
      <family val="2"/>
    </font>
    <font>
      <sz val="12"/>
      <color rgb="FF000000"/>
      <name val="Myriad Pro"/>
      <family val="2"/>
    </font>
    <font>
      <sz val="16"/>
      <color theme="0"/>
      <name val="Calibri"/>
      <family val="2"/>
      <scheme val="minor"/>
    </font>
    <font>
      <sz val="16"/>
      <color theme="0"/>
      <name val="Myriad Pro"/>
      <family val="2"/>
    </font>
    <font>
      <b/>
      <sz val="16"/>
      <name val="Calibri"/>
      <family val="2"/>
      <scheme val="minor"/>
    </font>
    <font>
      <b/>
      <sz val="16"/>
      <name val="Myriad Pro"/>
      <family val="2"/>
    </font>
    <font>
      <sz val="16"/>
      <name val="Myriad Pro"/>
      <family val="2"/>
    </font>
    <font>
      <b/>
      <sz val="14"/>
      <name val="Myriad Pro"/>
      <family val="2"/>
    </font>
    <font>
      <b/>
      <sz val="16"/>
      <color theme="0"/>
      <name val="Myriad Pro"/>
      <family val="2"/>
    </font>
    <font>
      <b/>
      <sz val="12"/>
      <color theme="1"/>
      <name val="Myriad Pro"/>
      <family val="2"/>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8397B0"/>
        <bgColor indexed="64"/>
      </patternFill>
    </fill>
    <fill>
      <patternFill patternType="solid">
        <fgColor rgb="FFADB8CA"/>
        <bgColor indexed="64"/>
      </patternFill>
    </fill>
    <fill>
      <patternFill patternType="solid">
        <fgColor rgb="FF44536A"/>
        <bgColor indexed="64"/>
      </patternFill>
    </fill>
  </fills>
  <borders count="24">
    <border>
      <left/>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medium">
        <color auto="1"/>
      </top>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91">
    <xf numFmtId="0" fontId="0" fillId="0" borderId="0" xfId="0"/>
    <xf numFmtId="0" fontId="0" fillId="2" borderId="0" xfId="0" applyFont="1" applyFill="1" applyAlignment="1">
      <alignment horizontal="left" vertical="top"/>
    </xf>
    <xf numFmtId="0" fontId="0" fillId="2" borderId="0" xfId="0" applyFont="1" applyFill="1" applyAlignment="1">
      <alignment horizontal="center" vertical="center" wrapText="1"/>
    </xf>
    <xf numFmtId="0" fontId="3" fillId="2" borderId="0" xfId="1" applyFont="1" applyFill="1" applyAlignment="1">
      <alignment horizontal="center" vertical="center" wrapText="1"/>
    </xf>
    <xf numFmtId="0" fontId="5" fillId="2" borderId="0" xfId="0" applyFont="1" applyFill="1" applyAlignment="1">
      <alignment horizontal="left" vertical="top"/>
    </xf>
    <xf numFmtId="0" fontId="0" fillId="2" borderId="0" xfId="0" applyFont="1" applyFill="1" applyAlignment="1">
      <alignment horizontal="left" vertical="top" wrapText="1"/>
    </xf>
    <xf numFmtId="0" fontId="0" fillId="2" borderId="0" xfId="0" applyFont="1" applyFill="1" applyAlignment="1">
      <alignment wrapText="1"/>
    </xf>
    <xf numFmtId="0" fontId="3" fillId="2" borderId="0" xfId="1" applyFont="1" applyFill="1" applyAlignment="1">
      <alignment horizontal="left" vertical="top" wrapText="1"/>
    </xf>
    <xf numFmtId="0" fontId="0" fillId="2" borderId="0" xfId="0" applyFont="1" applyFill="1"/>
    <xf numFmtId="0" fontId="3" fillId="2" borderId="0" xfId="1" applyFont="1" applyFill="1" applyAlignment="1">
      <alignment vertical="center"/>
    </xf>
    <xf numFmtId="0" fontId="2" fillId="2" borderId="0" xfId="0" applyFont="1" applyFill="1" applyAlignment="1">
      <alignment horizontal="center" vertical="center" wrapText="1"/>
    </xf>
    <xf numFmtId="0" fontId="5" fillId="2" borderId="0" xfId="0" applyFont="1" applyFill="1"/>
    <xf numFmtId="0" fontId="5" fillId="2" borderId="0" xfId="0" applyFont="1" applyFill="1" applyAlignment="1">
      <alignment horizontal="center"/>
    </xf>
    <xf numFmtId="0" fontId="5" fillId="2" borderId="7" xfId="0"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0" xfId="1" applyFont="1" applyFill="1" applyAlignment="1">
      <alignment horizontal="left" vertical="top"/>
    </xf>
    <xf numFmtId="0" fontId="6" fillId="2" borderId="0" xfId="0" applyFont="1" applyFill="1" applyAlignment="1">
      <alignment horizontal="left" vertical="top"/>
    </xf>
    <xf numFmtId="0" fontId="7" fillId="2" borderId="0" xfId="0" applyFont="1" applyFill="1" applyAlignment="1">
      <alignment horizontal="left" vertical="top"/>
    </xf>
    <xf numFmtId="0" fontId="9" fillId="2" borderId="7" xfId="0" applyFont="1" applyFill="1" applyBorder="1" applyAlignment="1" applyProtection="1">
      <alignment horizontal="center" vertical="center" wrapText="1"/>
      <protection locked="0"/>
    </xf>
    <xf numFmtId="0" fontId="6" fillId="0" borderId="0" xfId="0" applyFont="1" applyAlignment="1">
      <alignment horizontal="center" vertical="center" wrapText="1"/>
    </xf>
    <xf numFmtId="0" fontId="13" fillId="2" borderId="0" xfId="0" applyFont="1" applyFill="1"/>
    <xf numFmtId="0" fontId="9" fillId="2" borderId="4" xfId="0" applyFont="1" applyFill="1" applyBorder="1" applyAlignment="1">
      <alignment horizontal="justify" vertical="center"/>
    </xf>
    <xf numFmtId="0" fontId="9" fillId="2" borderId="0" xfId="0" applyFont="1" applyFill="1"/>
    <xf numFmtId="0" fontId="9" fillId="2" borderId="0" xfId="0" applyFont="1" applyFill="1" applyAlignment="1">
      <alignment horizontal="center"/>
    </xf>
    <xf numFmtId="0" fontId="18" fillId="9" borderId="4" xfId="0" applyFont="1" applyFill="1" applyBorder="1" applyAlignment="1">
      <alignment horizontal="center" vertical="center"/>
    </xf>
    <xf numFmtId="0" fontId="18" fillId="7" borderId="4" xfId="0" applyFont="1" applyFill="1" applyBorder="1" applyAlignment="1">
      <alignment horizontal="center"/>
    </xf>
    <xf numFmtId="0" fontId="20" fillId="0" borderId="23" xfId="0" applyFont="1" applyBorder="1" applyAlignment="1">
      <alignment horizontal="center" vertical="center" wrapText="1"/>
    </xf>
    <xf numFmtId="0" fontId="20" fillId="0" borderId="2" xfId="0" applyFont="1" applyBorder="1" applyAlignment="1">
      <alignment horizontal="center" vertical="center" wrapText="1"/>
    </xf>
    <xf numFmtId="0" fontId="21" fillId="3" borderId="1"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0" fillId="7" borderId="15" xfId="0" applyFont="1" applyFill="1" applyBorder="1" applyAlignment="1">
      <alignment horizontal="center" vertical="center" wrapText="1"/>
    </xf>
    <xf numFmtId="0" fontId="14" fillId="7" borderId="0" xfId="0" applyFont="1" applyFill="1" applyAlignment="1">
      <alignment horizontal="left" vertical="top"/>
    </xf>
    <xf numFmtId="0" fontId="20" fillId="7" borderId="16"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13" fillId="8" borderId="0" xfId="0" applyFont="1" applyFill="1" applyAlignment="1">
      <alignment horizontal="center" vertical="center" wrapText="1"/>
    </xf>
    <xf numFmtId="0" fontId="19" fillId="8" borderId="16"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3" fillId="7" borderId="0" xfId="0" applyFont="1" applyFill="1" applyAlignment="1">
      <alignment horizontal="center" vertical="center" wrapText="1"/>
    </xf>
    <xf numFmtId="0" fontId="13" fillId="2" borderId="0" xfId="0" applyFont="1" applyFill="1" applyAlignment="1">
      <alignment horizontal="center" vertical="center" wrapText="1"/>
    </xf>
    <xf numFmtId="0" fontId="18" fillId="9" borderId="10" xfId="0" applyFont="1" applyFill="1" applyBorder="1" applyAlignment="1">
      <alignment horizontal="center" vertical="top" wrapText="1"/>
    </xf>
    <xf numFmtId="0" fontId="17" fillId="9" borderId="10" xfId="0" applyFont="1" applyFill="1" applyBorder="1" applyAlignment="1">
      <alignment horizontal="center" vertical="top" wrapText="1"/>
    </xf>
    <xf numFmtId="0" fontId="18" fillId="9" borderId="10" xfId="0" applyFont="1" applyFill="1" applyBorder="1" applyAlignment="1">
      <alignment horizontal="center" vertical="center" wrapText="1"/>
    </xf>
    <xf numFmtId="0" fontId="9" fillId="7" borderId="0" xfId="0" applyFont="1" applyFill="1" applyAlignment="1">
      <alignment horizontal="center" vertical="center" wrapText="1"/>
    </xf>
    <xf numFmtId="0" fontId="13" fillId="2" borderId="0" xfId="0" applyFont="1" applyFill="1" applyAlignment="1">
      <alignment horizontal="left" vertical="top" wrapText="1"/>
    </xf>
    <xf numFmtId="0" fontId="13" fillId="2" borderId="0" xfId="0" applyFont="1" applyFill="1" applyAlignment="1">
      <alignment wrapText="1"/>
    </xf>
    <xf numFmtId="0" fontId="13" fillId="7" borderId="0" xfId="0" applyFont="1" applyFill="1" applyAlignment="1">
      <alignment horizontal="left" vertical="top" wrapText="1"/>
    </xf>
    <xf numFmtId="0" fontId="13" fillId="7" borderId="0" xfId="0" applyFont="1" applyFill="1"/>
    <xf numFmtId="165" fontId="9" fillId="2" borderId="4" xfId="3" applyNumberFormat="1" applyFont="1" applyFill="1" applyBorder="1" applyAlignment="1">
      <alignment horizontal="center"/>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165" fontId="9" fillId="2" borderId="4"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19" fillId="7" borderId="5"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23" fillId="9" borderId="8" xfId="0" applyFont="1" applyFill="1" applyBorder="1" applyAlignment="1">
      <alignment horizontal="left" vertical="top" wrapText="1"/>
    </xf>
    <xf numFmtId="0" fontId="23" fillId="9" borderId="9" xfId="0" applyFont="1" applyFill="1" applyBorder="1" applyAlignment="1">
      <alignment horizontal="left" vertical="top"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20" fillId="7" borderId="20"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19" fillId="8" borderId="2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14" xfId="0" applyFont="1" applyFill="1" applyBorder="1" applyAlignment="1">
      <alignment horizontal="center" vertical="center" wrapText="1"/>
    </xf>
    <xf numFmtId="0" fontId="19" fillId="8" borderId="20" xfId="0" applyFont="1" applyFill="1" applyBorder="1" applyAlignment="1">
      <alignment horizontal="center" vertical="center" wrapText="1"/>
    </xf>
    <xf numFmtId="0" fontId="19" fillId="8" borderId="21"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20" fillId="7" borderId="21" xfId="0" applyFont="1" applyFill="1" applyBorder="1" applyAlignment="1">
      <alignment horizontal="center" vertical="center" wrapText="1"/>
    </xf>
  </cellXfs>
  <cellStyles count="6">
    <cellStyle name="Comma" xfId="3" builtinId="3"/>
    <cellStyle name="Followed Hyperlink" xfId="5" builtinId="9" hidden="1"/>
    <cellStyle name="Followed Hyperlink" xfId="4" builtinId="9" hidden="1"/>
    <cellStyle name="Followed Hyperlink" xfId="2" builtinId="9" hidden="1"/>
    <cellStyle name="Hyperlink" xfId="1" builtinId="8"/>
    <cellStyle name="Normal" xfId="0" builtinId="0"/>
  </cellStyles>
  <dxfs count="0"/>
  <tableStyles count="0" defaultTableStyle="TableStyleMedium9" defaultPivotStyle="PivotStyleMedium4"/>
  <colors>
    <mruColors>
      <color rgb="FF8397B0"/>
      <color rgb="FF44536A"/>
      <color rgb="FFBF84B9"/>
      <color rgb="FFADB8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60" zoomScaleNormal="60" workbookViewId="0">
      <selection activeCell="E7" sqref="E7"/>
    </sheetView>
  </sheetViews>
  <sheetFormatPr defaultColWidth="10.75" defaultRowHeight="15.5" x14ac:dyDescent="0.35"/>
  <cols>
    <col min="1" max="1" width="19.75" style="19" customWidth="1"/>
    <col min="2" max="2" width="18.75" style="19" customWidth="1"/>
    <col min="3" max="3" width="28.25" style="20" customWidth="1"/>
    <col min="4" max="7" width="28.25" style="19" customWidth="1"/>
    <col min="8" max="8" width="28.25" style="1" customWidth="1"/>
    <col min="9" max="16384" width="10.75" style="1"/>
  </cols>
  <sheetData>
    <row r="1" spans="1:8" s="40" customFormat="1" ht="16.149999999999999" customHeight="1" x14ac:dyDescent="0.35">
      <c r="A1" s="72" t="s">
        <v>0</v>
      </c>
      <c r="B1" s="39" t="s">
        <v>1</v>
      </c>
      <c r="C1" s="74" t="s">
        <v>2</v>
      </c>
      <c r="D1" s="76" t="s">
        <v>3</v>
      </c>
      <c r="E1" s="76"/>
      <c r="F1" s="76"/>
      <c r="G1" s="76"/>
      <c r="H1" s="66" t="s">
        <v>4</v>
      </c>
    </row>
    <row r="2" spans="1:8" s="40" customFormat="1" ht="21" x14ac:dyDescent="0.35">
      <c r="A2" s="73"/>
      <c r="B2" s="41" t="s">
        <v>5</v>
      </c>
      <c r="C2" s="75"/>
      <c r="D2" s="39">
        <v>0</v>
      </c>
      <c r="E2" s="39">
        <v>1</v>
      </c>
      <c r="F2" s="39">
        <v>2</v>
      </c>
      <c r="G2" s="39">
        <v>3</v>
      </c>
      <c r="H2" s="67"/>
    </row>
    <row r="3" spans="1:8" s="40" customFormat="1" ht="21" x14ac:dyDescent="0.35">
      <c r="A3" s="73"/>
      <c r="B3" s="42"/>
      <c r="C3" s="75"/>
      <c r="D3" s="42" t="s">
        <v>6</v>
      </c>
      <c r="E3" s="42" t="s">
        <v>7</v>
      </c>
      <c r="F3" s="42" t="s">
        <v>8</v>
      </c>
      <c r="G3" s="42" t="s">
        <v>9</v>
      </c>
      <c r="H3" s="67"/>
    </row>
    <row r="4" spans="1:8" ht="93" x14ac:dyDescent="0.35">
      <c r="A4" s="14" t="s">
        <v>10</v>
      </c>
      <c r="B4" s="43" t="s">
        <v>11</v>
      </c>
      <c r="C4" s="16" t="s">
        <v>12</v>
      </c>
      <c r="D4" s="15" t="s">
        <v>313</v>
      </c>
      <c r="E4" s="15" t="s">
        <v>314</v>
      </c>
      <c r="F4" s="15" t="s">
        <v>315</v>
      </c>
      <c r="G4" s="15" t="s">
        <v>316</v>
      </c>
      <c r="H4" s="13"/>
    </row>
    <row r="5" spans="1:8" ht="81" customHeight="1" x14ac:dyDescent="0.35">
      <c r="A5" s="14" t="s">
        <v>13</v>
      </c>
      <c r="B5" s="44" t="s">
        <v>14</v>
      </c>
      <c r="C5" s="16" t="s">
        <v>15</v>
      </c>
      <c r="D5" s="16" t="s">
        <v>16</v>
      </c>
      <c r="E5" s="16" t="s">
        <v>17</v>
      </c>
      <c r="F5" s="16" t="s">
        <v>18</v>
      </c>
      <c r="G5" s="16" t="s">
        <v>19</v>
      </c>
      <c r="H5" s="13"/>
    </row>
    <row r="6" spans="1:8" ht="72" customHeight="1" x14ac:dyDescent="0.35">
      <c r="A6" s="70" t="s">
        <v>20</v>
      </c>
      <c r="B6" s="44" t="s">
        <v>21</v>
      </c>
      <c r="C6" s="17" t="s">
        <v>22</v>
      </c>
      <c r="D6" s="16" t="s">
        <v>23</v>
      </c>
      <c r="E6" s="16" t="s">
        <v>24</v>
      </c>
      <c r="F6" s="16" t="s">
        <v>25</v>
      </c>
      <c r="G6" s="16" t="s">
        <v>26</v>
      </c>
      <c r="H6" s="13"/>
    </row>
    <row r="7" spans="1:8" ht="99" customHeight="1" x14ac:dyDescent="0.35">
      <c r="A7" s="71"/>
      <c r="B7" s="44" t="s">
        <v>27</v>
      </c>
      <c r="C7" s="17" t="s">
        <v>28</v>
      </c>
      <c r="D7" s="16" t="s">
        <v>29</v>
      </c>
      <c r="E7" s="16" t="s">
        <v>373</v>
      </c>
      <c r="F7" s="16" t="s">
        <v>372</v>
      </c>
      <c r="G7" s="16" t="s">
        <v>30</v>
      </c>
      <c r="H7" s="13"/>
    </row>
    <row r="8" spans="1:8" s="4" customFormat="1" ht="28.15" customHeight="1" thickBot="1" x14ac:dyDescent="0.4">
      <c r="A8" s="68" t="s">
        <v>31</v>
      </c>
      <c r="B8" s="69"/>
      <c r="C8" s="69"/>
      <c r="D8" s="69"/>
      <c r="E8" s="69"/>
      <c r="F8" s="69"/>
      <c r="G8" s="69"/>
      <c r="H8" s="52">
        <f>SUM(H4:H7)</f>
        <v>0</v>
      </c>
    </row>
    <row r="11" spans="1:8" x14ac:dyDescent="0.35">
      <c r="A11" s="18"/>
    </row>
    <row r="12" spans="1:8" x14ac:dyDescent="0.35">
      <c r="A12" s="18"/>
    </row>
  </sheetData>
  <sheetProtection selectLockedCells="1"/>
  <mergeCells count="6">
    <mergeCell ref="H1:H3"/>
    <mergeCell ref="A8:G8"/>
    <mergeCell ref="A6:A7"/>
    <mergeCell ref="A1:A3"/>
    <mergeCell ref="C1:C3"/>
    <mergeCell ref="D1:G1"/>
  </mergeCells>
  <pageMargins left="0.75" right="0.75" top="1" bottom="1" header="0.5" footer="0.5"/>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Sheet4!$A$1:$A$4</xm:f>
          </x14:formula1>
          <xm:sqref>H4:H7</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25" defaultRowHeight="15.5" x14ac:dyDescent="0.35"/>
  <sheetData/>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defaultColWidth="11.25" defaultRowHeight="15.5" x14ac:dyDescent="0.35"/>
  <sheetData>
    <row r="1" spans="1:1" x14ac:dyDescent="0.35">
      <c r="A1">
        <v>0</v>
      </c>
    </row>
    <row r="2" spans="1:1" x14ac:dyDescent="0.35">
      <c r="A2">
        <v>1</v>
      </c>
    </row>
    <row r="3" spans="1:1" x14ac:dyDescent="0.35">
      <c r="A3">
        <v>2</v>
      </c>
    </row>
    <row r="4" spans="1:1" x14ac:dyDescent="0.35">
      <c r="A4">
        <v>3</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zoomScale="80" zoomScaleNormal="80" workbookViewId="0">
      <selection activeCell="D5" sqref="D5"/>
    </sheetView>
  </sheetViews>
  <sheetFormatPr defaultColWidth="10.75" defaultRowHeight="15.5" x14ac:dyDescent="0.35"/>
  <cols>
    <col min="1" max="2" width="18.75" style="2" customWidth="1"/>
    <col min="3" max="8" width="28.25" style="2" customWidth="1"/>
    <col min="9" max="16384" width="10.75" style="2"/>
  </cols>
  <sheetData>
    <row r="1" spans="1:8" s="46" customFormat="1" ht="21" x14ac:dyDescent="0.35">
      <c r="A1" s="80" t="s">
        <v>0</v>
      </c>
      <c r="B1" s="45" t="s">
        <v>1</v>
      </c>
      <c r="C1" s="82" t="s">
        <v>2</v>
      </c>
      <c r="D1" s="84" t="s">
        <v>3</v>
      </c>
      <c r="E1" s="84"/>
      <c r="F1" s="84"/>
      <c r="G1" s="84"/>
      <c r="H1" s="77" t="s">
        <v>4</v>
      </c>
    </row>
    <row r="2" spans="1:8" s="46" customFormat="1" ht="21" x14ac:dyDescent="0.35">
      <c r="A2" s="81"/>
      <c r="B2" s="47" t="s">
        <v>5</v>
      </c>
      <c r="C2" s="83"/>
      <c r="D2" s="45">
        <v>0</v>
      </c>
      <c r="E2" s="45">
        <v>1</v>
      </c>
      <c r="F2" s="45">
        <v>2</v>
      </c>
      <c r="G2" s="45">
        <v>3</v>
      </c>
      <c r="H2" s="78"/>
    </row>
    <row r="3" spans="1:8" s="46" customFormat="1" ht="21" x14ac:dyDescent="0.35">
      <c r="A3" s="81"/>
      <c r="B3" s="48"/>
      <c r="C3" s="83"/>
      <c r="D3" s="48" t="s">
        <v>6</v>
      </c>
      <c r="E3" s="48" t="s">
        <v>7</v>
      </c>
      <c r="F3" s="48" t="s">
        <v>8</v>
      </c>
      <c r="G3" s="48" t="s">
        <v>9</v>
      </c>
      <c r="H3" s="78"/>
    </row>
    <row r="4" spans="1:8" ht="77.5" x14ac:dyDescent="0.35">
      <c r="A4" s="70" t="s">
        <v>32</v>
      </c>
      <c r="B4" s="43" t="s">
        <v>33</v>
      </c>
      <c r="C4" s="16" t="s">
        <v>34</v>
      </c>
      <c r="D4" s="16" t="s">
        <v>385</v>
      </c>
      <c r="E4" s="16" t="s">
        <v>35</v>
      </c>
      <c r="F4" s="16" t="s">
        <v>36</v>
      </c>
      <c r="G4" s="16" t="s">
        <v>37</v>
      </c>
      <c r="H4" s="21"/>
    </row>
    <row r="5" spans="1:8" ht="82.15" customHeight="1" x14ac:dyDescent="0.35">
      <c r="A5" s="79"/>
      <c r="B5" s="44" t="s">
        <v>38</v>
      </c>
      <c r="C5" s="16" t="s">
        <v>39</v>
      </c>
      <c r="D5" s="16" t="s">
        <v>40</v>
      </c>
      <c r="E5" s="16" t="s">
        <v>41</v>
      </c>
      <c r="F5" s="16" t="s">
        <v>42</v>
      </c>
      <c r="G5" s="16" t="s">
        <v>43</v>
      </c>
      <c r="H5" s="21"/>
    </row>
    <row r="6" spans="1:8" ht="103" customHeight="1" x14ac:dyDescent="0.35">
      <c r="A6" s="71"/>
      <c r="B6" s="44" t="s">
        <v>44</v>
      </c>
      <c r="C6" s="16" t="s">
        <v>45</v>
      </c>
      <c r="D6" s="16" t="s">
        <v>317</v>
      </c>
      <c r="E6" s="16" t="s">
        <v>318</v>
      </c>
      <c r="F6" s="16" t="s">
        <v>319</v>
      </c>
      <c r="G6" s="16" t="s">
        <v>320</v>
      </c>
      <c r="H6" s="21"/>
    </row>
    <row r="7" spans="1:8" s="4" customFormat="1" ht="28.15" customHeight="1" thickBot="1" x14ac:dyDescent="0.4">
      <c r="A7" s="68" t="s">
        <v>31</v>
      </c>
      <c r="B7" s="69"/>
      <c r="C7" s="69"/>
      <c r="D7" s="69"/>
      <c r="E7" s="69"/>
      <c r="F7" s="69"/>
      <c r="G7" s="69"/>
      <c r="H7" s="53">
        <f>SUM(H4:H6)</f>
        <v>0</v>
      </c>
    </row>
    <row r="10" spans="1:8" x14ac:dyDescent="0.35">
      <c r="A10" s="3"/>
    </row>
    <row r="11" spans="1:8" x14ac:dyDescent="0.35">
      <c r="A11" s="3"/>
    </row>
    <row r="12" spans="1:8" x14ac:dyDescent="0.35">
      <c r="A12" s="3"/>
    </row>
  </sheetData>
  <sheetProtection selectLockedCells="1"/>
  <mergeCells count="6">
    <mergeCell ref="H1:H3"/>
    <mergeCell ref="A7:G7"/>
    <mergeCell ref="A4:A6"/>
    <mergeCell ref="A1:A3"/>
    <mergeCell ref="C1:C3"/>
    <mergeCell ref="D1:G1"/>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Sheet4!$A$1:$A$4</xm:f>
          </x14:formula1>
          <xm:sqref>H4:H6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7" zoomScale="69" zoomScaleNormal="69" workbookViewId="0">
      <selection activeCell="F10" sqref="F10"/>
    </sheetView>
  </sheetViews>
  <sheetFormatPr defaultColWidth="10.75" defaultRowHeight="21" x14ac:dyDescent="0.35"/>
  <cols>
    <col min="1" max="1" width="18.75" style="2" customWidth="1"/>
    <col min="2" max="2" width="18.75" style="50" customWidth="1"/>
    <col min="3" max="8" width="28.25" style="2" customWidth="1"/>
    <col min="9" max="16384" width="10.75" style="2"/>
  </cols>
  <sheetData>
    <row r="1" spans="1:8" s="49" customFormat="1" ht="15" customHeight="1" x14ac:dyDescent="0.35">
      <c r="A1" s="72" t="s">
        <v>0</v>
      </c>
      <c r="B1" s="39" t="s">
        <v>1</v>
      </c>
      <c r="C1" s="74" t="s">
        <v>2</v>
      </c>
      <c r="D1" s="76" t="s">
        <v>3</v>
      </c>
      <c r="E1" s="76"/>
      <c r="F1" s="76"/>
      <c r="G1" s="76"/>
      <c r="H1" s="85" t="s">
        <v>4</v>
      </c>
    </row>
    <row r="2" spans="1:8" s="49" customFormat="1" x14ac:dyDescent="0.35">
      <c r="A2" s="73"/>
      <c r="B2" s="41" t="s">
        <v>5</v>
      </c>
      <c r="C2" s="75"/>
      <c r="D2" s="39">
        <v>0</v>
      </c>
      <c r="E2" s="39">
        <v>1</v>
      </c>
      <c r="F2" s="39">
        <v>2</v>
      </c>
      <c r="G2" s="39">
        <v>3</v>
      </c>
      <c r="H2" s="86"/>
    </row>
    <row r="3" spans="1:8" s="49" customFormat="1" x14ac:dyDescent="0.35">
      <c r="A3" s="73"/>
      <c r="B3" s="42"/>
      <c r="C3" s="75"/>
      <c r="D3" s="42" t="s">
        <v>6</v>
      </c>
      <c r="E3" s="42" t="s">
        <v>7</v>
      </c>
      <c r="F3" s="42" t="s">
        <v>8</v>
      </c>
      <c r="G3" s="42" t="s">
        <v>9</v>
      </c>
      <c r="H3" s="86"/>
    </row>
    <row r="4" spans="1:8" ht="91.9" customHeight="1" x14ac:dyDescent="0.35">
      <c r="A4" s="70" t="s">
        <v>46</v>
      </c>
      <c r="B4" s="44" t="s">
        <v>47</v>
      </c>
      <c r="C4" s="16" t="s">
        <v>48</v>
      </c>
      <c r="D4" s="16" t="s">
        <v>49</v>
      </c>
      <c r="E4" s="16" t="s">
        <v>50</v>
      </c>
      <c r="F4" s="16" t="s">
        <v>51</v>
      </c>
      <c r="G4" s="16" t="s">
        <v>52</v>
      </c>
      <c r="H4" s="21"/>
    </row>
    <row r="5" spans="1:8" ht="109.5" customHeight="1" x14ac:dyDescent="0.35">
      <c r="A5" s="71"/>
      <c r="B5" s="44" t="s">
        <v>53</v>
      </c>
      <c r="C5" s="16" t="s">
        <v>54</v>
      </c>
      <c r="D5" s="16" t="s">
        <v>55</v>
      </c>
      <c r="E5" s="16" t="s">
        <v>321</v>
      </c>
      <c r="F5" s="16" t="s">
        <v>322</v>
      </c>
      <c r="G5" s="16" t="s">
        <v>323</v>
      </c>
      <c r="H5" s="21"/>
    </row>
    <row r="6" spans="1:8" ht="118.15" customHeight="1" x14ac:dyDescent="0.35">
      <c r="A6" s="14" t="s">
        <v>56</v>
      </c>
      <c r="B6" s="44" t="s">
        <v>57</v>
      </c>
      <c r="C6" s="16" t="s">
        <v>58</v>
      </c>
      <c r="D6" s="16" t="s">
        <v>59</v>
      </c>
      <c r="E6" s="16" t="s">
        <v>60</v>
      </c>
      <c r="F6" s="16" t="s">
        <v>61</v>
      </c>
      <c r="G6" s="16" t="s">
        <v>62</v>
      </c>
      <c r="H6" s="21"/>
    </row>
    <row r="7" spans="1:8" ht="127.9" customHeight="1" x14ac:dyDescent="0.35">
      <c r="A7" s="60" t="s">
        <v>63</v>
      </c>
      <c r="B7" s="44" t="s">
        <v>64</v>
      </c>
      <c r="C7" s="16" t="s">
        <v>65</v>
      </c>
      <c r="D7" s="16" t="s">
        <v>66</v>
      </c>
      <c r="E7" s="16" t="s">
        <v>67</v>
      </c>
      <c r="F7" s="16" t="s">
        <v>68</v>
      </c>
      <c r="G7" s="16" t="s">
        <v>69</v>
      </c>
      <c r="H7" s="21"/>
    </row>
    <row r="8" spans="1:8" ht="97.9" customHeight="1" x14ac:dyDescent="0.35">
      <c r="A8" s="61"/>
      <c r="B8" s="44" t="s">
        <v>70</v>
      </c>
      <c r="C8" s="16" t="s">
        <v>71</v>
      </c>
      <c r="D8" s="16" t="s">
        <v>72</v>
      </c>
      <c r="E8" s="16" t="s">
        <v>73</v>
      </c>
      <c r="F8" s="16" t="s">
        <v>74</v>
      </c>
      <c r="G8" s="16" t="s">
        <v>75</v>
      </c>
      <c r="H8" s="21"/>
    </row>
    <row r="9" spans="1:8" ht="108.5" x14ac:dyDescent="0.35">
      <c r="A9" s="87" t="s">
        <v>76</v>
      </c>
      <c r="B9" s="44" t="s">
        <v>77</v>
      </c>
      <c r="C9" s="16" t="s">
        <v>78</v>
      </c>
      <c r="D9" s="17" t="s">
        <v>325</v>
      </c>
      <c r="E9" s="17" t="s">
        <v>324</v>
      </c>
      <c r="F9" s="17" t="s">
        <v>326</v>
      </c>
      <c r="G9" s="17" t="s">
        <v>327</v>
      </c>
      <c r="H9" s="21"/>
    </row>
    <row r="10" spans="1:8" ht="128" x14ac:dyDescent="0.35">
      <c r="A10" s="88"/>
      <c r="B10" s="44" t="s">
        <v>79</v>
      </c>
      <c r="C10" s="16" t="s">
        <v>80</v>
      </c>
      <c r="D10" s="16" t="s">
        <v>81</v>
      </c>
      <c r="E10" s="16" t="s">
        <v>82</v>
      </c>
      <c r="F10" s="16" t="s">
        <v>83</v>
      </c>
      <c r="G10" s="16" t="s">
        <v>84</v>
      </c>
      <c r="H10" s="21"/>
    </row>
    <row r="11" spans="1:8" ht="108.5" x14ac:dyDescent="0.35">
      <c r="A11" s="88"/>
      <c r="B11" s="44" t="s">
        <v>85</v>
      </c>
      <c r="C11" s="16" t="s">
        <v>86</v>
      </c>
      <c r="D11" s="16" t="s">
        <v>87</v>
      </c>
      <c r="E11" s="16" t="s">
        <v>88</v>
      </c>
      <c r="F11" s="16" t="s">
        <v>89</v>
      </c>
      <c r="G11" s="16" t="s">
        <v>90</v>
      </c>
      <c r="H11" s="21"/>
    </row>
    <row r="12" spans="1:8" ht="124" x14ac:dyDescent="0.35">
      <c r="A12" s="88"/>
      <c r="B12" s="44" t="s">
        <v>91</v>
      </c>
      <c r="C12" s="16" t="s">
        <v>92</v>
      </c>
      <c r="D12" s="16" t="s">
        <v>93</v>
      </c>
      <c r="E12" s="16" t="s">
        <v>94</v>
      </c>
      <c r="F12" s="16" t="s">
        <v>95</v>
      </c>
      <c r="G12" s="16" t="s">
        <v>96</v>
      </c>
      <c r="H12" s="21"/>
    </row>
    <row r="13" spans="1:8" ht="141" customHeight="1" x14ac:dyDescent="0.35">
      <c r="A13" s="89"/>
      <c r="B13" s="44" t="s">
        <v>97</v>
      </c>
      <c r="C13" s="16" t="s">
        <v>98</v>
      </c>
      <c r="D13" s="16" t="s">
        <v>99</v>
      </c>
      <c r="E13" s="16" t="s">
        <v>100</v>
      </c>
      <c r="F13" s="16" t="s">
        <v>101</v>
      </c>
      <c r="G13" s="16" t="s">
        <v>102</v>
      </c>
      <c r="H13" s="21"/>
    </row>
    <row r="14" spans="1:8" s="4" customFormat="1" ht="28.15" customHeight="1" thickBot="1" x14ac:dyDescent="0.4">
      <c r="A14" s="68" t="s">
        <v>31</v>
      </c>
      <c r="B14" s="69"/>
      <c r="C14" s="69"/>
      <c r="D14" s="69"/>
      <c r="E14" s="69"/>
      <c r="F14" s="69"/>
      <c r="G14" s="69"/>
      <c r="H14" s="51">
        <f>SUM(H4:H13)</f>
        <v>0</v>
      </c>
    </row>
    <row r="17" spans="1:1" x14ac:dyDescent="0.35">
      <c r="A17" s="3"/>
    </row>
    <row r="18" spans="1:1" x14ac:dyDescent="0.35">
      <c r="A18" s="3"/>
    </row>
    <row r="19" spans="1:1" x14ac:dyDescent="0.35">
      <c r="A19" s="3"/>
    </row>
    <row r="20" spans="1:1" x14ac:dyDescent="0.35">
      <c r="A20" s="3"/>
    </row>
    <row r="21" spans="1:1" x14ac:dyDescent="0.35">
      <c r="A21" s="3"/>
    </row>
    <row r="22" spans="1:1" x14ac:dyDescent="0.35">
      <c r="A22" s="3"/>
    </row>
    <row r="23" spans="1:1" x14ac:dyDescent="0.35">
      <c r="A23" s="3"/>
    </row>
  </sheetData>
  <sheetProtection selectLockedCells="1"/>
  <mergeCells count="7">
    <mergeCell ref="H1:H3"/>
    <mergeCell ref="A14:G14"/>
    <mergeCell ref="A4:A5"/>
    <mergeCell ref="A9:A13"/>
    <mergeCell ref="A1:A3"/>
    <mergeCell ref="C1:C3"/>
    <mergeCell ref="D1:G1"/>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Sheet4!$A$1:$A$4</xm:f>
          </x14:formula1>
          <xm:sqref>H4:H13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opLeftCell="B1" zoomScale="84" zoomScaleNormal="84" workbookViewId="0">
      <selection activeCell="D5" sqref="D5"/>
    </sheetView>
  </sheetViews>
  <sheetFormatPr defaultColWidth="10.75" defaultRowHeight="21" x14ac:dyDescent="0.5"/>
  <cols>
    <col min="1" max="1" width="18.75" style="6" customWidth="1"/>
    <col min="2" max="2" width="18.75" style="56" customWidth="1"/>
    <col min="3" max="8" width="28.25" style="6" customWidth="1"/>
    <col min="9" max="16384" width="10.75" style="6"/>
  </cols>
  <sheetData>
    <row r="1" spans="1:8" s="54" customFormat="1" ht="20.5" x14ac:dyDescent="0.35">
      <c r="A1" s="72" t="s">
        <v>0</v>
      </c>
      <c r="B1" s="39" t="s">
        <v>1</v>
      </c>
      <c r="C1" s="74" t="s">
        <v>2</v>
      </c>
      <c r="D1" s="90" t="s">
        <v>3</v>
      </c>
      <c r="E1" s="90"/>
      <c r="F1" s="90"/>
      <c r="G1" s="90"/>
      <c r="H1" s="85" t="s">
        <v>4</v>
      </c>
    </row>
    <row r="2" spans="1:8" s="54" customFormat="1" ht="20.5" x14ac:dyDescent="0.35">
      <c r="A2" s="73"/>
      <c r="B2" s="41" t="s">
        <v>5</v>
      </c>
      <c r="C2" s="75"/>
      <c r="D2" s="39">
        <v>0</v>
      </c>
      <c r="E2" s="39">
        <v>1</v>
      </c>
      <c r="F2" s="39">
        <v>2</v>
      </c>
      <c r="G2" s="39">
        <v>3</v>
      </c>
      <c r="H2" s="86"/>
    </row>
    <row r="3" spans="1:8" s="54" customFormat="1" ht="20.5" x14ac:dyDescent="0.35">
      <c r="A3" s="73"/>
      <c r="B3" s="42"/>
      <c r="C3" s="75"/>
      <c r="D3" s="42" t="s">
        <v>6</v>
      </c>
      <c r="E3" s="42" t="s">
        <v>7</v>
      </c>
      <c r="F3" s="42" t="s">
        <v>8</v>
      </c>
      <c r="G3" s="42" t="s">
        <v>9</v>
      </c>
      <c r="H3" s="86"/>
    </row>
    <row r="4" spans="1:8" s="2" customFormat="1" ht="96" customHeight="1" x14ac:dyDescent="0.35">
      <c r="A4" s="70" t="s">
        <v>103</v>
      </c>
      <c r="B4" s="44" t="s">
        <v>104</v>
      </c>
      <c r="C4" s="16" t="s">
        <v>105</v>
      </c>
      <c r="D4" s="16" t="s">
        <v>106</v>
      </c>
      <c r="E4" s="16" t="s">
        <v>107</v>
      </c>
      <c r="F4" s="16" t="s">
        <v>108</v>
      </c>
      <c r="G4" s="16" t="s">
        <v>109</v>
      </c>
      <c r="H4" s="21"/>
    </row>
    <row r="5" spans="1:8" s="2" customFormat="1" ht="149.5" customHeight="1" x14ac:dyDescent="0.35">
      <c r="A5" s="79"/>
      <c r="B5" s="44" t="s">
        <v>110</v>
      </c>
      <c r="C5" s="16" t="s">
        <v>111</v>
      </c>
      <c r="D5" s="16" t="s">
        <v>384</v>
      </c>
      <c r="E5" s="65" t="s">
        <v>328</v>
      </c>
      <c r="F5" s="16" t="s">
        <v>329</v>
      </c>
      <c r="G5" s="16" t="s">
        <v>330</v>
      </c>
      <c r="H5" s="21"/>
    </row>
    <row r="6" spans="1:8" s="2" customFormat="1" ht="109.15" customHeight="1" x14ac:dyDescent="0.35">
      <c r="A6" s="79"/>
      <c r="B6" s="44" t="s">
        <v>112</v>
      </c>
      <c r="C6" s="16" t="s">
        <v>113</v>
      </c>
      <c r="D6" s="16" t="s">
        <v>114</v>
      </c>
      <c r="E6" s="16" t="s">
        <v>115</v>
      </c>
      <c r="F6" s="16" t="s">
        <v>116</v>
      </c>
      <c r="G6" s="16" t="s">
        <v>117</v>
      </c>
      <c r="H6" s="21"/>
    </row>
    <row r="7" spans="1:8" s="2" customFormat="1" ht="108.5" x14ac:dyDescent="0.35">
      <c r="A7" s="71"/>
      <c r="B7" s="44" t="s">
        <v>118</v>
      </c>
      <c r="C7" s="16" t="s">
        <v>119</v>
      </c>
      <c r="D7" s="16" t="s">
        <v>120</v>
      </c>
      <c r="E7" s="16" t="s">
        <v>121</v>
      </c>
      <c r="F7" s="16" t="s">
        <v>122</v>
      </c>
      <c r="G7" s="16" t="s">
        <v>123</v>
      </c>
      <c r="H7" s="21"/>
    </row>
    <row r="8" spans="1:8" s="4" customFormat="1" ht="28.15" customHeight="1" thickBot="1" x14ac:dyDescent="0.4">
      <c r="A8" s="68" t="s">
        <v>31</v>
      </c>
      <c r="B8" s="69"/>
      <c r="C8" s="69"/>
      <c r="D8" s="69"/>
      <c r="E8" s="69"/>
      <c r="F8" s="69"/>
      <c r="G8" s="69"/>
      <c r="H8" s="53">
        <f>SUM(H4:H7)</f>
        <v>0</v>
      </c>
    </row>
    <row r="9" spans="1:8" x14ac:dyDescent="0.35">
      <c r="A9" s="5"/>
      <c r="B9" s="55"/>
      <c r="C9" s="5"/>
      <c r="D9" s="5"/>
      <c r="E9" s="5"/>
      <c r="F9" s="5"/>
      <c r="G9" s="5"/>
      <c r="H9" s="5"/>
    </row>
    <row r="10" spans="1:8" x14ac:dyDescent="0.35">
      <c r="A10" s="5"/>
      <c r="B10" s="55"/>
      <c r="C10" s="5"/>
      <c r="D10" s="5"/>
      <c r="E10" s="5"/>
      <c r="F10" s="5"/>
      <c r="G10" s="5"/>
      <c r="H10" s="5"/>
    </row>
    <row r="11" spans="1:8" x14ac:dyDescent="0.35">
      <c r="A11" s="7"/>
      <c r="B11" s="55"/>
      <c r="C11" s="5"/>
      <c r="D11" s="5"/>
      <c r="E11" s="5"/>
      <c r="F11" s="5"/>
      <c r="G11" s="5"/>
      <c r="H11" s="5"/>
    </row>
  </sheetData>
  <sheetProtection selectLockedCells="1"/>
  <mergeCells count="6">
    <mergeCell ref="H1:H3"/>
    <mergeCell ref="A8:G8"/>
    <mergeCell ref="A4:A7"/>
    <mergeCell ref="A1:A3"/>
    <mergeCell ref="C1:C3"/>
    <mergeCell ref="D1:G1"/>
  </mergeCells>
  <pageMargins left="0.75" right="0.75" top="1" bottom="1" header="0.5" footer="0.5"/>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Sheet4!$A$1:$A$4</xm:f>
          </x14:formula1>
          <xm:sqref>H4:H7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opLeftCell="A9" zoomScale="74" zoomScaleNormal="74" workbookViewId="0">
      <selection activeCell="F10" sqref="F10"/>
    </sheetView>
  </sheetViews>
  <sheetFormatPr defaultColWidth="10.75" defaultRowHeight="21" x14ac:dyDescent="0.35"/>
  <cols>
    <col min="1" max="1" width="18.75" style="5" customWidth="1"/>
    <col min="2" max="2" width="18.75" style="55" customWidth="1"/>
    <col min="3" max="8" width="28.25" style="5" customWidth="1"/>
    <col min="9" max="16384" width="10.75" style="5"/>
  </cols>
  <sheetData>
    <row r="1" spans="1:16" s="57" customFormat="1" x14ac:dyDescent="0.35">
      <c r="A1" s="72" t="s">
        <v>0</v>
      </c>
      <c r="B1" s="39" t="s">
        <v>1</v>
      </c>
      <c r="C1" s="74" t="s">
        <v>2</v>
      </c>
      <c r="D1" s="90" t="s">
        <v>3</v>
      </c>
      <c r="E1" s="90"/>
      <c r="F1" s="90"/>
      <c r="G1" s="90"/>
      <c r="H1" s="85" t="s">
        <v>4</v>
      </c>
    </row>
    <row r="2" spans="1:16" s="57" customFormat="1" x14ac:dyDescent="0.35">
      <c r="A2" s="73"/>
      <c r="B2" s="41" t="s">
        <v>5</v>
      </c>
      <c r="C2" s="75"/>
      <c r="D2" s="39">
        <v>0</v>
      </c>
      <c r="E2" s="39">
        <v>1</v>
      </c>
      <c r="F2" s="39">
        <v>2</v>
      </c>
      <c r="G2" s="39">
        <v>3</v>
      </c>
      <c r="H2" s="86"/>
    </row>
    <row r="3" spans="1:16" s="57" customFormat="1" x14ac:dyDescent="0.35">
      <c r="A3" s="73"/>
      <c r="B3" s="42"/>
      <c r="C3" s="75"/>
      <c r="D3" s="42" t="s">
        <v>6</v>
      </c>
      <c r="E3" s="42" t="s">
        <v>7</v>
      </c>
      <c r="F3" s="42" t="s">
        <v>8</v>
      </c>
      <c r="G3" s="42" t="s">
        <v>9</v>
      </c>
      <c r="H3" s="86"/>
    </row>
    <row r="4" spans="1:16" s="2" customFormat="1" ht="159.5" customHeight="1" x14ac:dyDescent="0.35">
      <c r="A4" s="14" t="s">
        <v>124</v>
      </c>
      <c r="B4" s="44" t="s">
        <v>125</v>
      </c>
      <c r="C4" s="16" t="s">
        <v>126</v>
      </c>
      <c r="D4" s="16" t="s">
        <v>127</v>
      </c>
      <c r="E4" s="16" t="s">
        <v>128</v>
      </c>
      <c r="F4" s="16" t="s">
        <v>367</v>
      </c>
      <c r="G4" s="16" t="s">
        <v>366</v>
      </c>
      <c r="H4" s="21"/>
    </row>
    <row r="5" spans="1:16" s="2" customFormat="1" ht="189" customHeight="1" x14ac:dyDescent="0.35">
      <c r="A5" s="70" t="s">
        <v>129</v>
      </c>
      <c r="B5" s="44" t="s">
        <v>130</v>
      </c>
      <c r="C5" s="16" t="s">
        <v>131</v>
      </c>
      <c r="D5" s="16" t="s">
        <v>132</v>
      </c>
      <c r="E5" s="16" t="s">
        <v>360</v>
      </c>
      <c r="F5" s="16" t="s">
        <v>364</v>
      </c>
      <c r="G5" s="16" t="s">
        <v>365</v>
      </c>
      <c r="H5" s="21"/>
    </row>
    <row r="6" spans="1:16" s="2" customFormat="1" ht="209" customHeight="1" x14ac:dyDescent="0.35">
      <c r="A6" s="71"/>
      <c r="B6" s="44" t="s">
        <v>133</v>
      </c>
      <c r="C6" s="16" t="s">
        <v>134</v>
      </c>
      <c r="D6" s="16" t="s">
        <v>135</v>
      </c>
      <c r="E6" s="16" t="s">
        <v>374</v>
      </c>
      <c r="F6" s="16" t="s">
        <v>375</v>
      </c>
      <c r="G6" s="16" t="s">
        <v>376</v>
      </c>
      <c r="H6" s="21"/>
    </row>
    <row r="7" spans="1:16" s="2" customFormat="1" ht="174" customHeight="1" x14ac:dyDescent="0.35">
      <c r="A7" s="70" t="s">
        <v>136</v>
      </c>
      <c r="B7" s="44" t="s">
        <v>137</v>
      </c>
      <c r="C7" s="16" t="s">
        <v>138</v>
      </c>
      <c r="D7" s="16" t="s">
        <v>139</v>
      </c>
      <c r="E7" s="16" t="s">
        <v>361</v>
      </c>
      <c r="F7" s="16" t="s">
        <v>362</v>
      </c>
      <c r="G7" s="16" t="s">
        <v>363</v>
      </c>
      <c r="H7" s="21"/>
    </row>
    <row r="8" spans="1:16" s="2" customFormat="1" ht="208.5" customHeight="1" x14ac:dyDescent="0.35">
      <c r="A8" s="71"/>
      <c r="B8" s="44" t="s">
        <v>140</v>
      </c>
      <c r="C8" s="16" t="s">
        <v>141</v>
      </c>
      <c r="D8" s="16" t="s">
        <v>142</v>
      </c>
      <c r="E8" s="16" t="s">
        <v>377</v>
      </c>
      <c r="F8" s="16" t="s">
        <v>378</v>
      </c>
      <c r="G8" s="16" t="s">
        <v>379</v>
      </c>
      <c r="H8" s="21"/>
    </row>
    <row r="9" spans="1:16" s="2" customFormat="1" ht="182.5" customHeight="1" x14ac:dyDescent="0.35">
      <c r="A9" s="70" t="s">
        <v>143</v>
      </c>
      <c r="B9" s="44" t="s">
        <v>144</v>
      </c>
      <c r="C9" s="16" t="s">
        <v>145</v>
      </c>
      <c r="D9" s="16" t="s">
        <v>146</v>
      </c>
      <c r="E9" s="16" t="s">
        <v>368</v>
      </c>
      <c r="F9" s="16" t="s">
        <v>381</v>
      </c>
      <c r="G9" s="16" t="s">
        <v>369</v>
      </c>
      <c r="H9" s="21"/>
    </row>
    <row r="10" spans="1:16" s="2" customFormat="1" ht="178.5" customHeight="1" x14ac:dyDescent="0.35">
      <c r="A10" s="71"/>
      <c r="B10" s="44" t="s">
        <v>147</v>
      </c>
      <c r="C10" s="16" t="s">
        <v>148</v>
      </c>
      <c r="D10" s="16" t="s">
        <v>149</v>
      </c>
      <c r="E10" s="16" t="s">
        <v>380</v>
      </c>
      <c r="F10" s="16" t="s">
        <v>382</v>
      </c>
      <c r="G10" s="65" t="s">
        <v>383</v>
      </c>
      <c r="H10" s="21"/>
    </row>
    <row r="11" spans="1:16" s="2" customFormat="1" ht="129" customHeight="1" x14ac:dyDescent="0.35">
      <c r="A11" s="14" t="s">
        <v>150</v>
      </c>
      <c r="B11" s="44" t="s">
        <v>151</v>
      </c>
      <c r="C11" s="16" t="s">
        <v>152</v>
      </c>
      <c r="D11" s="16" t="s">
        <v>153</v>
      </c>
      <c r="E11" s="16" t="s">
        <v>154</v>
      </c>
      <c r="F11" s="16" t="s">
        <v>331</v>
      </c>
      <c r="G11" s="16" t="s">
        <v>332</v>
      </c>
      <c r="H11" s="21"/>
    </row>
    <row r="12" spans="1:16" s="2" customFormat="1" ht="93" customHeight="1" x14ac:dyDescent="0.35">
      <c r="A12" s="70" t="s">
        <v>155</v>
      </c>
      <c r="B12" s="44" t="s">
        <v>156</v>
      </c>
      <c r="C12" s="16" t="s">
        <v>157</v>
      </c>
      <c r="D12" s="16" t="s">
        <v>158</v>
      </c>
      <c r="E12" s="16" t="s">
        <v>333</v>
      </c>
      <c r="F12" s="16" t="s">
        <v>334</v>
      </c>
      <c r="G12" s="16" t="s">
        <v>159</v>
      </c>
      <c r="H12" s="21"/>
    </row>
    <row r="13" spans="1:16" s="2" customFormat="1" ht="75" customHeight="1" x14ac:dyDescent="0.35">
      <c r="A13" s="71"/>
      <c r="B13" s="44" t="s">
        <v>160</v>
      </c>
      <c r="C13" s="16" t="s">
        <v>161</v>
      </c>
      <c r="D13" s="16" t="s">
        <v>162</v>
      </c>
      <c r="E13" s="16" t="s">
        <v>163</v>
      </c>
      <c r="F13" s="16" t="s">
        <v>164</v>
      </c>
      <c r="G13" s="16" t="s">
        <v>165</v>
      </c>
      <c r="H13" s="21"/>
    </row>
    <row r="14" spans="1:16" s="2" customFormat="1" ht="108.5" x14ac:dyDescent="0.35">
      <c r="A14" s="70" t="s">
        <v>166</v>
      </c>
      <c r="B14" s="44" t="s">
        <v>167</v>
      </c>
      <c r="C14" s="16" t="s">
        <v>168</v>
      </c>
      <c r="D14" s="16" t="s">
        <v>169</v>
      </c>
      <c r="E14" s="16" t="s">
        <v>170</v>
      </c>
      <c r="F14" s="16" t="s">
        <v>171</v>
      </c>
      <c r="G14" s="16" t="s">
        <v>172</v>
      </c>
      <c r="H14" s="21"/>
    </row>
    <row r="15" spans="1:16" s="2" customFormat="1" ht="118.15" customHeight="1" x14ac:dyDescent="0.35">
      <c r="A15" s="79"/>
      <c r="B15" s="44" t="s">
        <v>173</v>
      </c>
      <c r="C15" s="16" t="s">
        <v>174</v>
      </c>
      <c r="D15" s="16" t="s">
        <v>175</v>
      </c>
      <c r="E15" s="16" t="s">
        <v>176</v>
      </c>
      <c r="F15" s="16" t="s">
        <v>177</v>
      </c>
      <c r="G15" s="16" t="s">
        <v>178</v>
      </c>
      <c r="H15" s="21"/>
      <c r="P15" s="2">
        <v>1</v>
      </c>
    </row>
    <row r="16" spans="1:16" s="2" customFormat="1" ht="121.9" customHeight="1" x14ac:dyDescent="0.35">
      <c r="A16" s="79"/>
      <c r="B16" s="44" t="s">
        <v>179</v>
      </c>
      <c r="C16" s="16" t="s">
        <v>180</v>
      </c>
      <c r="D16" s="16" t="s">
        <v>181</v>
      </c>
      <c r="E16" s="16" t="s">
        <v>182</v>
      </c>
      <c r="F16" s="16" t="s">
        <v>183</v>
      </c>
      <c r="G16" s="16" t="s">
        <v>184</v>
      </c>
      <c r="H16" s="21"/>
    </row>
    <row r="17" spans="1:8" s="2" customFormat="1" ht="97.9" customHeight="1" x14ac:dyDescent="0.35">
      <c r="A17" s="79"/>
      <c r="B17" s="44" t="s">
        <v>185</v>
      </c>
      <c r="C17" s="16" t="s">
        <v>335</v>
      </c>
      <c r="D17" s="16" t="s">
        <v>186</v>
      </c>
      <c r="E17" s="16" t="s">
        <v>336</v>
      </c>
      <c r="F17" s="16" t="s">
        <v>337</v>
      </c>
      <c r="G17" s="16" t="s">
        <v>338</v>
      </c>
      <c r="H17" s="21"/>
    </row>
    <row r="18" spans="1:8" s="2" customFormat="1" ht="142.15" customHeight="1" x14ac:dyDescent="0.35">
      <c r="A18" s="71"/>
      <c r="B18" s="44" t="s">
        <v>187</v>
      </c>
      <c r="C18" s="16" t="s">
        <v>188</v>
      </c>
      <c r="D18" s="16" t="s">
        <v>189</v>
      </c>
      <c r="E18" s="16" t="s">
        <v>190</v>
      </c>
      <c r="F18" s="16" t="s">
        <v>191</v>
      </c>
      <c r="G18" s="16" t="s">
        <v>192</v>
      </c>
      <c r="H18" s="21"/>
    </row>
    <row r="19" spans="1:8" s="2" customFormat="1" ht="76.150000000000006" customHeight="1" x14ac:dyDescent="0.35">
      <c r="A19" s="14" t="s">
        <v>193</v>
      </c>
      <c r="B19" s="44" t="s">
        <v>194</v>
      </c>
      <c r="C19" s="16" t="s">
        <v>195</v>
      </c>
      <c r="D19" s="16" t="s">
        <v>196</v>
      </c>
      <c r="E19" s="16" t="s">
        <v>197</v>
      </c>
      <c r="F19" s="16" t="s">
        <v>198</v>
      </c>
      <c r="G19" s="16" t="s">
        <v>199</v>
      </c>
      <c r="H19" s="21"/>
    </row>
    <row r="20" spans="1:8" s="2" customFormat="1" ht="124" x14ac:dyDescent="0.35">
      <c r="A20" s="14" t="s">
        <v>200</v>
      </c>
      <c r="B20" s="44" t="s">
        <v>201</v>
      </c>
      <c r="C20" s="16" t="s">
        <v>202</v>
      </c>
      <c r="D20" s="16" t="s">
        <v>203</v>
      </c>
      <c r="E20" s="16" t="s">
        <v>370</v>
      </c>
      <c r="F20" s="16" t="s">
        <v>371</v>
      </c>
      <c r="G20" s="16" t="s">
        <v>204</v>
      </c>
      <c r="H20" s="21"/>
    </row>
    <row r="21" spans="1:8" s="4" customFormat="1" ht="28.15" customHeight="1" thickBot="1" x14ac:dyDescent="0.4">
      <c r="A21" s="68" t="s">
        <v>31</v>
      </c>
      <c r="B21" s="69"/>
      <c r="C21" s="69"/>
      <c r="D21" s="69"/>
      <c r="E21" s="69"/>
      <c r="F21" s="69"/>
      <c r="G21" s="69"/>
      <c r="H21" s="53">
        <f>SUM(H4:H20)</f>
        <v>0</v>
      </c>
    </row>
    <row r="24" spans="1:8" x14ac:dyDescent="0.35">
      <c r="A24" s="7"/>
    </row>
    <row r="25" spans="1:8" x14ac:dyDescent="0.35">
      <c r="A25" s="7"/>
    </row>
    <row r="26" spans="1:8" x14ac:dyDescent="0.35">
      <c r="A26" s="7"/>
    </row>
    <row r="27" spans="1:8" x14ac:dyDescent="0.35">
      <c r="A27" s="7"/>
    </row>
    <row r="28" spans="1:8" x14ac:dyDescent="0.35">
      <c r="A28" s="7"/>
    </row>
    <row r="29" spans="1:8" x14ac:dyDescent="0.35">
      <c r="A29" s="7"/>
    </row>
    <row r="30" spans="1:8" x14ac:dyDescent="0.35">
      <c r="A30" s="7"/>
    </row>
    <row r="31" spans="1:8" x14ac:dyDescent="0.35">
      <c r="A31" s="7"/>
    </row>
    <row r="32" spans="1:8" x14ac:dyDescent="0.35">
      <c r="A32" s="7"/>
    </row>
    <row r="33" spans="1:1" x14ac:dyDescent="0.35">
      <c r="A33" s="7"/>
    </row>
    <row r="34" spans="1:1" x14ac:dyDescent="0.35">
      <c r="A34" s="7"/>
    </row>
    <row r="35" spans="1:1" x14ac:dyDescent="0.35">
      <c r="A35" s="7"/>
    </row>
  </sheetData>
  <sheetProtection selectLockedCells="1"/>
  <mergeCells count="10">
    <mergeCell ref="A1:A3"/>
    <mergeCell ref="C1:C3"/>
    <mergeCell ref="D1:G1"/>
    <mergeCell ref="H1:H3"/>
    <mergeCell ref="A21:G21"/>
    <mergeCell ref="A5:A6"/>
    <mergeCell ref="A7:A8"/>
    <mergeCell ref="A9:A10"/>
    <mergeCell ref="A14:A18"/>
    <mergeCell ref="A12:A13"/>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Sheet4!$A$1:$A$4</xm:f>
          </x14:formula1>
          <xm:sqref>H4:H20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opLeftCell="B1" zoomScale="80" zoomScaleNormal="80" workbookViewId="0">
      <selection activeCell="H6" sqref="H6"/>
    </sheetView>
  </sheetViews>
  <sheetFormatPr defaultColWidth="10.75" defaultRowHeight="21" x14ac:dyDescent="0.5"/>
  <cols>
    <col min="1" max="1" width="18.75" style="8" customWidth="1"/>
    <col min="2" max="2" width="18.75" style="23" customWidth="1"/>
    <col min="3" max="8" width="28.25" style="8" customWidth="1"/>
    <col min="9" max="16384" width="10.75" style="8"/>
  </cols>
  <sheetData>
    <row r="1" spans="1:8" s="58" customFormat="1" ht="15" customHeight="1" x14ac:dyDescent="0.5">
      <c r="A1" s="72" t="s">
        <v>0</v>
      </c>
      <c r="B1" s="39" t="s">
        <v>1</v>
      </c>
      <c r="C1" s="74" t="s">
        <v>2</v>
      </c>
      <c r="D1" s="90" t="s">
        <v>3</v>
      </c>
      <c r="E1" s="90"/>
      <c r="F1" s="90"/>
      <c r="G1" s="90"/>
      <c r="H1" s="85" t="s">
        <v>4</v>
      </c>
    </row>
    <row r="2" spans="1:8" s="58" customFormat="1" x14ac:dyDescent="0.5">
      <c r="A2" s="73"/>
      <c r="B2" s="41" t="s">
        <v>5</v>
      </c>
      <c r="C2" s="75"/>
      <c r="D2" s="39">
        <v>0</v>
      </c>
      <c r="E2" s="39">
        <v>1</v>
      </c>
      <c r="F2" s="39">
        <v>2</v>
      </c>
      <c r="G2" s="39">
        <v>3</v>
      </c>
      <c r="H2" s="86"/>
    </row>
    <row r="3" spans="1:8" s="58" customFormat="1" x14ac:dyDescent="0.5">
      <c r="A3" s="73"/>
      <c r="B3" s="42"/>
      <c r="C3" s="75"/>
      <c r="D3" s="42" t="s">
        <v>6</v>
      </c>
      <c r="E3" s="42" t="s">
        <v>7</v>
      </c>
      <c r="F3" s="42" t="s">
        <v>8</v>
      </c>
      <c r="G3" s="42" t="s">
        <v>9</v>
      </c>
      <c r="H3" s="86"/>
    </row>
    <row r="4" spans="1:8" ht="67.150000000000006" customHeight="1" x14ac:dyDescent="0.35">
      <c r="A4" s="14" t="s">
        <v>205</v>
      </c>
      <c r="B4" s="44" t="s">
        <v>206</v>
      </c>
      <c r="C4" s="16" t="s">
        <v>207</v>
      </c>
      <c r="D4" s="16" t="s">
        <v>208</v>
      </c>
      <c r="E4" s="16" t="s">
        <v>209</v>
      </c>
      <c r="F4" s="16" t="s">
        <v>210</v>
      </c>
      <c r="G4" s="16" t="s">
        <v>211</v>
      </c>
      <c r="H4" s="21"/>
    </row>
    <row r="5" spans="1:8" ht="99" customHeight="1" x14ac:dyDescent="0.35">
      <c r="A5" s="14" t="s">
        <v>212</v>
      </c>
      <c r="B5" s="44" t="s">
        <v>213</v>
      </c>
      <c r="C5" s="16" t="s">
        <v>214</v>
      </c>
      <c r="D5" s="16" t="s">
        <v>215</v>
      </c>
      <c r="E5" s="16" t="s">
        <v>216</v>
      </c>
      <c r="F5" s="16" t="s">
        <v>217</v>
      </c>
      <c r="G5" s="16" t="s">
        <v>218</v>
      </c>
      <c r="H5" s="21"/>
    </row>
    <row r="6" spans="1:8" ht="88.15" customHeight="1" x14ac:dyDescent="0.35">
      <c r="A6" s="14" t="s">
        <v>219</v>
      </c>
      <c r="B6" s="44" t="s">
        <v>220</v>
      </c>
      <c r="C6" s="16" t="s">
        <v>221</v>
      </c>
      <c r="D6" s="16" t="s">
        <v>222</v>
      </c>
      <c r="E6" s="16" t="s">
        <v>223</v>
      </c>
      <c r="F6" s="16" t="s">
        <v>224</v>
      </c>
      <c r="G6" s="16" t="s">
        <v>225</v>
      </c>
      <c r="H6" s="21"/>
    </row>
    <row r="7" spans="1:8" s="4" customFormat="1" ht="28.15" customHeight="1" thickBot="1" x14ac:dyDescent="0.4">
      <c r="A7" s="68" t="s">
        <v>31</v>
      </c>
      <c r="B7" s="69"/>
      <c r="C7" s="69"/>
      <c r="D7" s="69"/>
      <c r="E7" s="69"/>
      <c r="F7" s="69"/>
      <c r="G7" s="69"/>
      <c r="H7" s="53">
        <f>SUM(H4:H6)</f>
        <v>0</v>
      </c>
    </row>
    <row r="10" spans="1:8" x14ac:dyDescent="0.5">
      <c r="A10" s="9"/>
    </row>
  </sheetData>
  <sheetProtection selectLockedCells="1"/>
  <mergeCells count="5">
    <mergeCell ref="A1:A3"/>
    <mergeCell ref="C1:C3"/>
    <mergeCell ref="D1:G1"/>
    <mergeCell ref="H1:H3"/>
    <mergeCell ref="A7:G7"/>
  </mergeCell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Sheet4!$A$1:$A$4</xm:f>
          </x14:formula1>
          <xm:sqref>H4:H6</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12" zoomScale="70" zoomScaleNormal="70" workbookViewId="0">
      <selection activeCell="G13" sqref="G13"/>
    </sheetView>
  </sheetViews>
  <sheetFormatPr defaultColWidth="10.75" defaultRowHeight="21" x14ac:dyDescent="0.35"/>
  <cols>
    <col min="1" max="1" width="18.75" style="5" customWidth="1"/>
    <col min="2" max="2" width="18.75" style="55" customWidth="1"/>
    <col min="3" max="8" width="28.25" style="5" customWidth="1"/>
    <col min="9" max="16384" width="10.75" style="5"/>
  </cols>
  <sheetData>
    <row r="1" spans="1:8" s="57" customFormat="1" ht="15" customHeight="1" x14ac:dyDescent="0.35">
      <c r="A1" s="72" t="s">
        <v>0</v>
      </c>
      <c r="B1" s="39" t="s">
        <v>1</v>
      </c>
      <c r="C1" s="74" t="s">
        <v>2</v>
      </c>
      <c r="D1" s="90" t="s">
        <v>3</v>
      </c>
      <c r="E1" s="90"/>
      <c r="F1" s="90"/>
      <c r="G1" s="90"/>
      <c r="H1" s="85" t="s">
        <v>4</v>
      </c>
    </row>
    <row r="2" spans="1:8" s="57" customFormat="1" x14ac:dyDescent="0.35">
      <c r="A2" s="73"/>
      <c r="B2" s="41" t="s">
        <v>5</v>
      </c>
      <c r="C2" s="75"/>
      <c r="D2" s="39">
        <v>0</v>
      </c>
      <c r="E2" s="39">
        <v>1</v>
      </c>
      <c r="F2" s="39">
        <v>2</v>
      </c>
      <c r="G2" s="39">
        <v>3</v>
      </c>
      <c r="H2" s="86"/>
    </row>
    <row r="3" spans="1:8" s="57" customFormat="1" x14ac:dyDescent="0.35">
      <c r="A3" s="73"/>
      <c r="B3" s="42"/>
      <c r="C3" s="75"/>
      <c r="D3" s="42" t="s">
        <v>6</v>
      </c>
      <c r="E3" s="42" t="s">
        <v>7</v>
      </c>
      <c r="F3" s="42" t="s">
        <v>8</v>
      </c>
      <c r="G3" s="42" t="s">
        <v>9</v>
      </c>
      <c r="H3" s="86"/>
    </row>
    <row r="4" spans="1:8" s="2" customFormat="1" ht="84" customHeight="1" x14ac:dyDescent="0.35">
      <c r="A4" s="70" t="s">
        <v>226</v>
      </c>
      <c r="B4" s="44" t="s">
        <v>227</v>
      </c>
      <c r="C4" s="16" t="s">
        <v>228</v>
      </c>
      <c r="D4" s="16" t="s">
        <v>229</v>
      </c>
      <c r="E4" s="16" t="s">
        <v>230</v>
      </c>
      <c r="F4" s="16" t="s">
        <v>231</v>
      </c>
      <c r="G4" s="16" t="s">
        <v>232</v>
      </c>
      <c r="H4" s="21"/>
    </row>
    <row r="5" spans="1:8" s="2" customFormat="1" ht="147.5" customHeight="1" x14ac:dyDescent="0.35">
      <c r="A5" s="79"/>
      <c r="B5" s="44" t="s">
        <v>233</v>
      </c>
      <c r="C5" s="16" t="s">
        <v>234</v>
      </c>
      <c r="D5" s="16" t="s">
        <v>235</v>
      </c>
      <c r="E5" s="16" t="s">
        <v>339</v>
      </c>
      <c r="F5" s="16" t="s">
        <v>340</v>
      </c>
      <c r="G5" s="16" t="s">
        <v>341</v>
      </c>
      <c r="H5" s="21"/>
    </row>
    <row r="6" spans="1:8" s="2" customFormat="1" ht="88.15" customHeight="1" x14ac:dyDescent="0.35">
      <c r="A6" s="79"/>
      <c r="B6" s="44" t="s">
        <v>236</v>
      </c>
      <c r="C6" s="16" t="s">
        <v>237</v>
      </c>
      <c r="D6" s="16" t="s">
        <v>238</v>
      </c>
      <c r="E6" s="16" t="s">
        <v>239</v>
      </c>
      <c r="F6" s="16" t="s">
        <v>240</v>
      </c>
      <c r="G6" s="16" t="s">
        <v>241</v>
      </c>
      <c r="H6" s="21"/>
    </row>
    <row r="7" spans="1:8" s="2" customFormat="1" ht="91.9" customHeight="1" x14ac:dyDescent="0.35">
      <c r="A7" s="79"/>
      <c r="B7" s="44" t="s">
        <v>242</v>
      </c>
      <c r="C7" s="16" t="s">
        <v>243</v>
      </c>
      <c r="D7" s="16" t="s">
        <v>244</v>
      </c>
      <c r="E7" s="16" t="s">
        <v>245</v>
      </c>
      <c r="F7" s="16" t="s">
        <v>246</v>
      </c>
      <c r="G7" s="16" t="s">
        <v>247</v>
      </c>
      <c r="H7" s="21"/>
    </row>
    <row r="8" spans="1:8" s="2" customFormat="1" ht="81.5" customHeight="1" x14ac:dyDescent="0.35">
      <c r="A8" s="71"/>
      <c r="B8" s="44" t="s">
        <v>248</v>
      </c>
      <c r="C8" s="16" t="s">
        <v>249</v>
      </c>
      <c r="D8" s="16" t="s">
        <v>250</v>
      </c>
      <c r="E8" s="16" t="s">
        <v>342</v>
      </c>
      <c r="F8" s="16" t="s">
        <v>343</v>
      </c>
      <c r="G8" s="16" t="s">
        <v>344</v>
      </c>
      <c r="H8" s="21"/>
    </row>
    <row r="9" spans="1:8" s="2" customFormat="1" ht="102" customHeight="1" x14ac:dyDescent="0.35">
      <c r="A9" s="70" t="s">
        <v>251</v>
      </c>
      <c r="B9" s="44" t="s">
        <v>252</v>
      </c>
      <c r="C9" s="16" t="s">
        <v>253</v>
      </c>
      <c r="D9" s="16" t="s">
        <v>254</v>
      </c>
      <c r="E9" s="16" t="s">
        <v>345</v>
      </c>
      <c r="F9" s="16" t="s">
        <v>346</v>
      </c>
      <c r="G9" s="16" t="s">
        <v>347</v>
      </c>
      <c r="H9" s="21"/>
    </row>
    <row r="10" spans="1:8" s="2" customFormat="1" ht="118.15" customHeight="1" x14ac:dyDescent="0.35">
      <c r="A10" s="79"/>
      <c r="B10" s="44" t="s">
        <v>255</v>
      </c>
      <c r="C10" s="16" t="s">
        <v>256</v>
      </c>
      <c r="D10" s="16" t="s">
        <v>257</v>
      </c>
      <c r="E10" s="16" t="s">
        <v>348</v>
      </c>
      <c r="F10" s="16" t="s">
        <v>349</v>
      </c>
      <c r="G10" s="16" t="s">
        <v>350</v>
      </c>
      <c r="H10" s="21"/>
    </row>
    <row r="11" spans="1:8" s="2" customFormat="1" ht="130.9" customHeight="1" x14ac:dyDescent="0.35">
      <c r="A11" s="79"/>
      <c r="B11" s="44" t="s">
        <v>258</v>
      </c>
      <c r="C11" s="16" t="s">
        <v>259</v>
      </c>
      <c r="D11" s="16" t="s">
        <v>260</v>
      </c>
      <c r="E11" s="16" t="s">
        <v>351</v>
      </c>
      <c r="F11" s="16" t="s">
        <v>352</v>
      </c>
      <c r="G11" s="16" t="s">
        <v>353</v>
      </c>
      <c r="H11" s="21"/>
    </row>
    <row r="12" spans="1:8" s="2" customFormat="1" ht="103.9" customHeight="1" x14ac:dyDescent="0.35">
      <c r="A12" s="79"/>
      <c r="B12" s="44" t="s">
        <v>261</v>
      </c>
      <c r="C12" s="16" t="s">
        <v>262</v>
      </c>
      <c r="D12" s="16" t="s">
        <v>263</v>
      </c>
      <c r="E12" s="16" t="s">
        <v>354</v>
      </c>
      <c r="F12" s="16" t="s">
        <v>355</v>
      </c>
      <c r="G12" s="16" t="s">
        <v>356</v>
      </c>
      <c r="H12" s="21"/>
    </row>
    <row r="13" spans="1:8" s="2" customFormat="1" ht="112.9" customHeight="1" x14ac:dyDescent="0.35">
      <c r="A13" s="71"/>
      <c r="B13" s="44" t="s">
        <v>264</v>
      </c>
      <c r="C13" s="16" t="s">
        <v>265</v>
      </c>
      <c r="D13" s="16" t="s">
        <v>266</v>
      </c>
      <c r="E13" s="16" t="s">
        <v>357</v>
      </c>
      <c r="F13" s="16" t="s">
        <v>358</v>
      </c>
      <c r="G13" s="16" t="s">
        <v>359</v>
      </c>
      <c r="H13" s="21"/>
    </row>
    <row r="14" spans="1:8" s="2" customFormat="1" thickBot="1" x14ac:dyDescent="0.4">
      <c r="A14" s="68" t="s">
        <v>31</v>
      </c>
      <c r="B14" s="69"/>
      <c r="C14" s="69"/>
      <c r="D14" s="69"/>
      <c r="E14" s="69"/>
      <c r="F14" s="69"/>
      <c r="G14" s="69"/>
      <c r="H14" s="53">
        <f>SUM(H4:H13)</f>
        <v>0</v>
      </c>
    </row>
  </sheetData>
  <sheetProtection selectLockedCells="1"/>
  <mergeCells count="7">
    <mergeCell ref="H1:H3"/>
    <mergeCell ref="A4:A8"/>
    <mergeCell ref="A9:A13"/>
    <mergeCell ref="A14:G14"/>
    <mergeCell ref="A1:A3"/>
    <mergeCell ref="C1:C3"/>
    <mergeCell ref="D1:G1"/>
  </mergeCells>
  <pageMargins left="0.75" right="0.75" top="1" bottom="1" header="0.5" footer="0.5"/>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Sheet4!$A$1:$A$4</xm:f>
          </x14:formula1>
          <xm:sqref>H4:H13</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70" zoomScaleNormal="70" workbookViewId="0">
      <selection activeCell="D5" sqref="D5"/>
    </sheetView>
  </sheetViews>
  <sheetFormatPr defaultColWidth="10.75" defaultRowHeight="21" x14ac:dyDescent="0.35"/>
  <cols>
    <col min="1" max="1" width="18.75" style="2" customWidth="1"/>
    <col min="2" max="2" width="18.75" style="50" customWidth="1"/>
    <col min="3" max="8" width="28.25" style="2" customWidth="1"/>
    <col min="9" max="16384" width="10.75" style="2"/>
  </cols>
  <sheetData>
    <row r="1" spans="1:8" s="49" customFormat="1" x14ac:dyDescent="0.35">
      <c r="A1" s="72" t="s">
        <v>0</v>
      </c>
      <c r="B1" s="39" t="s">
        <v>1</v>
      </c>
      <c r="C1" s="74" t="s">
        <v>2</v>
      </c>
      <c r="D1" s="90" t="s">
        <v>3</v>
      </c>
      <c r="E1" s="90"/>
      <c r="F1" s="90"/>
      <c r="G1" s="90"/>
      <c r="H1" s="85" t="s">
        <v>4</v>
      </c>
    </row>
    <row r="2" spans="1:8" s="49" customFormat="1" x14ac:dyDescent="0.35">
      <c r="A2" s="73"/>
      <c r="B2" s="41" t="s">
        <v>5</v>
      </c>
      <c r="C2" s="75"/>
      <c r="D2" s="39">
        <v>0</v>
      </c>
      <c r="E2" s="39">
        <v>1</v>
      </c>
      <c r="F2" s="39">
        <v>2</v>
      </c>
      <c r="G2" s="39">
        <v>3</v>
      </c>
      <c r="H2" s="86"/>
    </row>
    <row r="3" spans="1:8" s="49" customFormat="1" x14ac:dyDescent="0.35">
      <c r="A3" s="73"/>
      <c r="B3" s="42"/>
      <c r="C3" s="75"/>
      <c r="D3" s="42" t="s">
        <v>6</v>
      </c>
      <c r="E3" s="42" t="s">
        <v>7</v>
      </c>
      <c r="F3" s="42" t="s">
        <v>8</v>
      </c>
      <c r="G3" s="42" t="s">
        <v>9</v>
      </c>
      <c r="H3" s="86"/>
    </row>
    <row r="4" spans="1:8" ht="186" x14ac:dyDescent="0.35">
      <c r="A4" s="70" t="s">
        <v>267</v>
      </c>
      <c r="B4" s="44" t="s">
        <v>268</v>
      </c>
      <c r="C4" s="22" t="s">
        <v>269</v>
      </c>
      <c r="D4" s="16" t="s">
        <v>270</v>
      </c>
      <c r="E4" s="16" t="s">
        <v>271</v>
      </c>
      <c r="F4" s="16" t="s">
        <v>272</v>
      </c>
      <c r="G4" s="16" t="s">
        <v>273</v>
      </c>
      <c r="H4" s="21"/>
    </row>
    <row r="5" spans="1:8" ht="88.15" customHeight="1" x14ac:dyDescent="0.35">
      <c r="A5" s="79"/>
      <c r="B5" s="44" t="s">
        <v>274</v>
      </c>
      <c r="C5" s="16" t="s">
        <v>275</v>
      </c>
      <c r="D5" s="16" t="s">
        <v>276</v>
      </c>
      <c r="E5" s="16" t="s">
        <v>277</v>
      </c>
      <c r="F5" s="16" t="s">
        <v>278</v>
      </c>
      <c r="G5" s="16" t="s">
        <v>279</v>
      </c>
      <c r="H5" s="21"/>
    </row>
    <row r="6" spans="1:8" ht="91.15" customHeight="1" x14ac:dyDescent="0.35">
      <c r="A6" s="71"/>
      <c r="B6" s="44" t="s">
        <v>280</v>
      </c>
      <c r="C6" s="16" t="s">
        <v>281</v>
      </c>
      <c r="D6" s="16" t="s">
        <v>282</v>
      </c>
      <c r="E6" s="16" t="s">
        <v>283</v>
      </c>
      <c r="F6" s="16" t="s">
        <v>284</v>
      </c>
      <c r="G6" s="16" t="s">
        <v>285</v>
      </c>
      <c r="H6" s="21"/>
    </row>
    <row r="7" spans="1:8" thickBot="1" x14ac:dyDescent="0.4">
      <c r="A7" s="68" t="s">
        <v>31</v>
      </c>
      <c r="B7" s="69"/>
      <c r="C7" s="69"/>
      <c r="D7" s="69"/>
      <c r="E7" s="69"/>
      <c r="F7" s="69"/>
      <c r="G7" s="69"/>
      <c r="H7" s="53">
        <f>SUM(H4:H6)</f>
        <v>0</v>
      </c>
    </row>
    <row r="10" spans="1:8" x14ac:dyDescent="0.35">
      <c r="A10" s="3"/>
    </row>
    <row r="19" spans="7:7" x14ac:dyDescent="0.35">
      <c r="G19" s="10"/>
    </row>
  </sheetData>
  <sheetProtection selectLockedCells="1"/>
  <mergeCells count="6">
    <mergeCell ref="A7:G7"/>
    <mergeCell ref="A1:A3"/>
    <mergeCell ref="C1:C3"/>
    <mergeCell ref="D1:G1"/>
    <mergeCell ref="H1:H3"/>
    <mergeCell ref="A4:A6"/>
  </mergeCells>
  <pageMargins left="0.75" right="0.75" top="1" bottom="1" header="0.5" footer="0.5"/>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Sheet4!$A$1:$A$4</xm:f>
          </x14:formula1>
          <xm:sqref>H4:H6</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90" zoomScaleNormal="90" zoomScaleSheetLayoutView="90" workbookViewId="0">
      <selection activeCell="D9" sqref="D9"/>
    </sheetView>
  </sheetViews>
  <sheetFormatPr defaultColWidth="10.75" defaultRowHeight="21" x14ac:dyDescent="0.5"/>
  <cols>
    <col min="1" max="1" width="52.75" style="11" customWidth="1"/>
    <col min="2" max="2" width="15.75" style="12" customWidth="1"/>
    <col min="3" max="3" width="10.75" style="11"/>
    <col min="4" max="4" width="42.25" style="11" customWidth="1"/>
    <col min="5" max="5" width="47.5" style="11" customWidth="1"/>
    <col min="6" max="16384" width="10.75" style="11"/>
  </cols>
  <sheetData>
    <row r="1" spans="1:5" ht="21.5" thickBot="1" x14ac:dyDescent="0.55000000000000004">
      <c r="A1" s="28" t="s">
        <v>286</v>
      </c>
      <c r="B1" s="28" t="s">
        <v>287</v>
      </c>
      <c r="D1" s="29" t="s">
        <v>288</v>
      </c>
      <c r="E1" s="30" t="s">
        <v>289</v>
      </c>
    </row>
    <row r="2" spans="1:5" ht="21.5" thickBot="1" x14ac:dyDescent="0.55000000000000004">
      <c r="A2" s="24" t="s">
        <v>290</v>
      </c>
      <c r="B2" s="59">
        <f>'Advocacy Gear'!H8/4</f>
        <v>0</v>
      </c>
      <c r="D2" s="31">
        <v>0</v>
      </c>
      <c r="E2" s="32" t="s">
        <v>291</v>
      </c>
    </row>
    <row r="3" spans="1:5" ht="21.5" thickBot="1" x14ac:dyDescent="0.55000000000000004">
      <c r="A3" s="24" t="s">
        <v>292</v>
      </c>
      <c r="B3" s="59">
        <f>'Political Will Gear'!H7/3</f>
        <v>0</v>
      </c>
      <c r="D3" s="33" t="s">
        <v>293</v>
      </c>
      <c r="E3" s="34" t="s">
        <v>294</v>
      </c>
    </row>
    <row r="4" spans="1:5" ht="21.5" thickBot="1" x14ac:dyDescent="0.55000000000000004">
      <c r="A4" s="24" t="s">
        <v>295</v>
      </c>
      <c r="B4" s="59">
        <f>'Legislation &amp; Polices Gear'!H14/10</f>
        <v>0</v>
      </c>
      <c r="D4" s="35" t="s">
        <v>296</v>
      </c>
      <c r="E4" s="36" t="s">
        <v>297</v>
      </c>
    </row>
    <row r="5" spans="1:5" ht="21.5" thickBot="1" x14ac:dyDescent="0.55000000000000004">
      <c r="A5" s="24" t="s">
        <v>298</v>
      </c>
      <c r="B5" s="59">
        <f>'Funding &amp; Resources Gear'!H8/4</f>
        <v>0</v>
      </c>
      <c r="D5" s="37" t="s">
        <v>299</v>
      </c>
      <c r="E5" s="38" t="s">
        <v>300</v>
      </c>
    </row>
    <row r="6" spans="1:5" x14ac:dyDescent="0.5">
      <c r="A6" s="24" t="s">
        <v>301</v>
      </c>
      <c r="B6" s="59">
        <f>'Training&amp;Program Delivery Gear'!H21/17</f>
        <v>0</v>
      </c>
    </row>
    <row r="7" spans="1:5" x14ac:dyDescent="0.5">
      <c r="A7" s="24" t="s">
        <v>302</v>
      </c>
      <c r="B7" s="59">
        <f>'Promotion Gear'!H7/3</f>
        <v>0</v>
      </c>
    </row>
    <row r="8" spans="1:5" x14ac:dyDescent="0.5">
      <c r="A8" s="24" t="s">
        <v>303</v>
      </c>
      <c r="B8" s="59">
        <f>'Research and Evaluation Gear'!H14/10</f>
        <v>0</v>
      </c>
    </row>
    <row r="9" spans="1:5" x14ac:dyDescent="0.5">
      <c r="A9" s="24" t="s">
        <v>304</v>
      </c>
      <c r="B9" s="59">
        <f>'Coord. Goals &amp; Monit. Gear'!H7/3</f>
        <v>0</v>
      </c>
    </row>
    <row r="10" spans="1:5" x14ac:dyDescent="0.5">
      <c r="A10" s="25"/>
      <c r="B10" s="26"/>
    </row>
    <row r="11" spans="1:5" x14ac:dyDescent="0.5">
      <c r="A11" s="25"/>
      <c r="B11" s="26"/>
    </row>
    <row r="12" spans="1:5" ht="21.5" thickBot="1" x14ac:dyDescent="0.55000000000000004">
      <c r="A12" s="25"/>
      <c r="B12" s="26"/>
    </row>
    <row r="13" spans="1:5" ht="28.9" customHeight="1" x14ac:dyDescent="0.5">
      <c r="A13" s="27" t="s">
        <v>305</v>
      </c>
      <c r="B13" s="62">
        <f>(((B2*1.6)+(B3*1.5)+(B4*1.6)+(B5*1.6)+(B6*1.6)+(B7*1.5)+(B8*1.5)+(B9*1.4))/12.3)</f>
        <v>0</v>
      </c>
      <c r="D13" s="29" t="s">
        <v>305</v>
      </c>
      <c r="E13" s="30" t="s">
        <v>289</v>
      </c>
    </row>
    <row r="14" spans="1:5" ht="21.5" thickBot="1" x14ac:dyDescent="0.55000000000000004">
      <c r="D14" s="63" t="s">
        <v>306</v>
      </c>
      <c r="E14" s="64" t="s">
        <v>307</v>
      </c>
    </row>
    <row r="15" spans="1:5" ht="21.5" thickBot="1" x14ac:dyDescent="0.55000000000000004">
      <c r="D15" s="63" t="s">
        <v>296</v>
      </c>
      <c r="E15" s="64" t="s">
        <v>308</v>
      </c>
    </row>
    <row r="16" spans="1:5" ht="21.5" thickBot="1" x14ac:dyDescent="0.55000000000000004">
      <c r="D16" s="63" t="s">
        <v>309</v>
      </c>
      <c r="E16" s="64" t="s">
        <v>310</v>
      </c>
    </row>
    <row r="17" spans="4:5" ht="21.5" thickBot="1" x14ac:dyDescent="0.55000000000000004">
      <c r="D17" s="63" t="s">
        <v>311</v>
      </c>
      <c r="E17" s="64" t="s">
        <v>312</v>
      </c>
    </row>
  </sheetData>
  <sheetProtection selectLockedCells="1" selectUnlockedCells="1"/>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Advocacy Gear</vt:lpstr>
      <vt:lpstr>Political Will Gear</vt:lpstr>
      <vt:lpstr>Legislation &amp; Polices Gear</vt:lpstr>
      <vt:lpstr>Funding &amp; Resources Gear</vt:lpstr>
      <vt:lpstr>Training&amp;Program Delivery Gear</vt:lpstr>
      <vt:lpstr>Promotion Gear</vt:lpstr>
      <vt:lpstr>Research and Evaluation Gear</vt:lpstr>
      <vt:lpstr>Coord. Goals &amp; Monit. Gear</vt:lpstr>
      <vt:lpstr>BBF Metric Score </vt:lpstr>
      <vt:lpstr>Sheet3</vt:lpstr>
      <vt:lpstr>Sheet4</vt:lpstr>
      <vt:lpstr>'Advocacy Gear'!_ftn1</vt:lpstr>
      <vt:lpstr>'Training&amp;Program Delivery Gear'!_ftn10</vt:lpstr>
      <vt:lpstr>'Training&amp;Program Delivery Gear'!_ftn11</vt:lpstr>
      <vt:lpstr>'Training&amp;Program Delivery Gear'!_ftn12</vt:lpstr>
      <vt:lpstr>'Advocacy Gear'!_ftn2</vt:lpstr>
      <vt:lpstr>'Legislation &amp; Polices Gear'!_ftn3</vt:lpstr>
      <vt:lpstr>'Legislation &amp; Polices Gear'!_ftn4</vt:lpstr>
      <vt:lpstr>'Legislation &amp; Polices Gear'!_ftn5</vt:lpstr>
      <vt:lpstr>'Legislation &amp; Polices Gear'!_ftn6</vt:lpstr>
      <vt:lpstr>'Legislation &amp; Polices Gear'!_ftn7</vt:lpstr>
      <vt:lpstr>'Training&amp;Program Delivery Gear'!_ftn8</vt:lpstr>
      <vt:lpstr>'Training&amp;Program Delivery Gear'!_ftn9</vt:lpstr>
      <vt:lpstr>'Advocacy Gear'!_ftnref1</vt:lpstr>
      <vt:lpstr>'Training&amp;Program Delivery Gear'!_ftnref10</vt:lpstr>
      <vt:lpstr>'Training&amp;Program Delivery Gear'!_ftnref11</vt:lpstr>
      <vt:lpstr>'Training&amp;Program Delivery Gear'!_ftnref12</vt:lpstr>
      <vt:lpstr>'Advocacy Gear'!_ftnref2</vt:lpstr>
      <vt:lpstr>'Legislation &amp; Polices Gear'!_ftnref3</vt:lpstr>
      <vt:lpstr>'Legislation &amp; Polices Gear'!_ftnref4</vt:lpstr>
      <vt:lpstr>'Legislation &amp; Polices Gear'!_ftnref5</vt:lpstr>
      <vt:lpstr>'Legislation &amp; Polices Gear'!_ftnref7</vt:lpstr>
      <vt:lpstr>'Training&amp;Program Delivery Gear'!_ftnref8</vt:lpstr>
      <vt:lpstr>'Training&amp;Program Delivery Gear'!_ftnref9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Muriel Gubert</dc:creator>
  <cp:keywords/>
  <dc:description/>
  <cp:lastModifiedBy>Windows User</cp:lastModifiedBy>
  <cp:revision/>
  <dcterms:created xsi:type="dcterms:W3CDTF">2016-03-04T19:19:52Z</dcterms:created>
  <dcterms:modified xsi:type="dcterms:W3CDTF">2018-02-14T16:55:29Z</dcterms:modified>
  <cp:category/>
  <cp:contentStatus/>
</cp:coreProperties>
</file>